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XSOFTSQL\PROYECTOS\LEON\TempPivot\"/>
    </mc:Choice>
  </mc:AlternateContent>
  <xr:revisionPtr revIDLastSave="0" documentId="14_{82BCE11F-9569-4741-9E74-AF4692E44A22}" xr6:coauthVersionLast="47" xr6:coauthVersionMax="47" xr10:uidLastSave="{00000000-0000-0000-0000-000000000000}"/>
  <bookViews>
    <workbookView xWindow="360" yWindow="2415" windowWidth="25275" windowHeight="12375" activeTab="1" xr2:uid="{E7D3E191-74C8-4925-951E-31DFCA77A191}"/>
  </bookViews>
  <sheets>
    <sheet name="GENERAL" sheetId="1" r:id="rId1"/>
    <sheet name="Hoja2" sheetId="2" r:id="rId2"/>
  </sheets>
  <definedNames>
    <definedName name="CsrAuxHoja" localSheetId="0">GENERAL!#REF!</definedName>
    <definedName name="CsrAuxHoja_1" localSheetId="0">GENERAL!$A$2:$W$1525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4D5E79-981D-4738-9A20-54109564A512}" name="CsrImprimir1" type="6" refreshedVersion="8" background="1" saveData="1">
    <textPr prompt="0" codePage="850" sourceFile="J:\XSOFTSQL\PROYECTOS\LEON\CsrImprimir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<sst xmlns="http://schemas.openxmlformats.org/spreadsheetml/2006/main" count="1566" uniqueCount="493">
  <si>
    <t>Cód Articulo</t>
  </si>
  <si>
    <t>Articulo</t>
  </si>
  <si>
    <t>Cód Proveedor</t>
  </si>
  <si>
    <t>Proveedor</t>
  </si>
  <si>
    <t>Cód Rubro</t>
  </si>
  <si>
    <t>Rubro</t>
  </si>
  <si>
    <t>Cód Vendedor</t>
  </si>
  <si>
    <t>Vendedor</t>
  </si>
  <si>
    <t>Cód Sucursal</t>
  </si>
  <si>
    <t>Unidades</t>
  </si>
  <si>
    <t>Kilos</t>
  </si>
  <si>
    <t>Costo S/IVA</t>
  </si>
  <si>
    <t>Utilidad</t>
  </si>
  <si>
    <t>Utilidad %</t>
  </si>
  <si>
    <t>Neto S/IVA</t>
  </si>
  <si>
    <t>Bonif</t>
  </si>
  <si>
    <t>Devol.</t>
  </si>
  <si>
    <t>Promocion</t>
  </si>
  <si>
    <t>Ganancia</t>
  </si>
  <si>
    <t>Ganacia %</t>
  </si>
  <si>
    <t>Promedio %</t>
  </si>
  <si>
    <t>Periodo</t>
  </si>
  <si>
    <t>CREMA DE LECHE LS SACHET X5L.</t>
  </si>
  <si>
    <t>DCE LS DE LECHE COLONIAL FCALC. P X1KG</t>
  </si>
  <si>
    <t>MANTECA LS X100GS</t>
  </si>
  <si>
    <t>MANTECA LS X200GS</t>
  </si>
  <si>
    <t>CANTIMPALO MAQUINA BIERZO</t>
  </si>
  <si>
    <t>LONGANIZA ESPA╤OLA BIERZO</t>
  </si>
  <si>
    <t>MORTADELA BOCHA CALCHAQUI</t>
  </si>
  <si>
    <t>JAMON COCIDO BOCATTI</t>
  </si>
  <si>
    <t>GRASA LA CORDOBESA 1/2K.</t>
  </si>
  <si>
    <t>SALAMINES FINOS PALADINI</t>
  </si>
  <si>
    <t>SALAMINES GRUESOS PALADINI</t>
  </si>
  <si>
    <t>BONDIOLA PALADINI</t>
  </si>
  <si>
    <t>MORTADELA FAMILIAR PALADINI X500 GS</t>
  </si>
  <si>
    <t>SALCH. VIENA PALADINI X 6</t>
  </si>
  <si>
    <t>SALCHICHON PRIMAVERA PALADINI</t>
  </si>
  <si>
    <t>SALCHICHON C/JAMON PALADINI</t>
  </si>
  <si>
    <t>QUESO DE CERDO PALADINI</t>
  </si>
  <si>
    <t>SALCHICHA VIENA X 6 FELA</t>
  </si>
  <si>
    <t>JAMON COCIDO X 6 KGS.PALADINI</t>
  </si>
  <si>
    <t>FIAMBRE DE PALETA DE CERDO</t>
  </si>
  <si>
    <t>LOMO DE CERDO X 2 KGS</t>
  </si>
  <si>
    <t>JAMON COCIDO FETEADO 200GS.</t>
  </si>
  <si>
    <t>PALETA COC.FETEADA 200GS.</t>
  </si>
  <si>
    <t>MORTADELA FETETEADA 200GS.</t>
  </si>
  <si>
    <t>SAL.MILAN FETEADO 120GS</t>
  </si>
  <si>
    <t>LONGANIZA BASTON BIERZO</t>
  </si>
  <si>
    <t>LONGANIZA CALABRESA BIERZO</t>
  </si>
  <si>
    <t>BONDIOLA FETEADA 120GS</t>
  </si>
  <si>
    <t>PANCETA SALADA PALAD X 250 GR.</t>
  </si>
  <si>
    <t>YM TARAGUI 4FLEX S/PALO 10 X1KG</t>
  </si>
  <si>
    <t>YM LA MERCED  CAMPO O.C. 6 X1/2KG</t>
  </si>
  <si>
    <t>BOTELLA TERMICA CAJA X6UNID</t>
  </si>
  <si>
    <t>MATE LISTO TARAGUI 12 X35GS</t>
  </si>
  <si>
    <t>YM TARAGUI 4FLEX CP 10 X 1/4KG</t>
  </si>
  <si>
    <t>MC TARAGUI  S/E F.DIAMANT X 50</t>
  </si>
  <si>
    <t>YM MA╤ANITA 4FLEX X1KG</t>
  </si>
  <si>
    <t>YM MA╤ANITA 4FLEX X 1/2KG</t>
  </si>
  <si>
    <t>SALAME MILAN FELA</t>
  </si>
  <si>
    <t>YM TARAGUI 4FLEX S/PALO 10 X1/2KG</t>
  </si>
  <si>
    <t>FIAMBRE DE CERDO COC.VAINA ''P''</t>
  </si>
  <si>
    <t>YM LA MERCED  MONTE O.C. 6 X1/2KG</t>
  </si>
  <si>
    <t>YM LA MERCED BARBACUA O.C. 6 X1/2KG</t>
  </si>
  <si>
    <t>GRASA LA CORDOBESA 1 KG.</t>
  </si>
  <si>
    <t>PANCETA SALADA PALADINI</t>
  </si>
  <si>
    <t>YM MA╤ANITA 4FLEX C/P X 1/4 KG</t>
  </si>
  <si>
    <t>TE TARAGUI BOLDO 6 X25SAQ</t>
  </si>
  <si>
    <t>TE TARAGUI MANZANILLA 6 X25SAQ</t>
  </si>
  <si>
    <t>TE TARAGUI TILO 6 X25SAQ</t>
  </si>
  <si>
    <t>TE TARAGUI MEZCLA 6 X25GS</t>
  </si>
  <si>
    <t>MATAMBRE  A/V CAN</t>
  </si>
  <si>
    <t>LEBERWURST X 250 GRS</t>
  </si>
  <si>
    <t>PANCETA AHUMADA PALADINI</t>
  </si>
  <si>
    <t>SALAME MILAN CALCHAQUI</t>
  </si>
  <si>
    <t>SALAME  FUET TIPO CALABRES 170GS</t>
  </si>
  <si>
    <t>QUESO LS P/DUCREST BRIE NAT X2KG</t>
  </si>
  <si>
    <t>TE TARAGUI TILO 6 X10SAQ</t>
  </si>
  <si>
    <t>LONGANIZA BASTON CALABRESA</t>
  </si>
  <si>
    <t>RICOTA GARCIA SACHET X 3 KS.</t>
  </si>
  <si>
    <t>LECHE ARMONIA ULT.DESC.MIC.X1L</t>
  </si>
  <si>
    <t>ZUCARITAS CAJA 24 X 150 GS.</t>
  </si>
  <si>
    <t>SARDO FRESCO J.C.</t>
  </si>
  <si>
    <t>QUE BAR NO</t>
  </si>
  <si>
    <t>SALAMINES FINOS  CALCHAQUI</t>
  </si>
  <si>
    <t>FLETE</t>
  </si>
  <si>
    <t>BONIFICACION</t>
  </si>
  <si>
    <t>LOMO HORNEADO BOCATTI</t>
  </si>
  <si>
    <t>QUE CRE NO</t>
  </si>
  <si>
    <t>LECHE LS ENT FORT ACD SACH  X1L</t>
  </si>
  <si>
    <t>GRASA DE CERDO SACHET X500 GS</t>
  </si>
  <si>
    <t>MORCILLA PARRILLERA A/V</t>
  </si>
  <si>
    <t>CHORIZO ESPECIAL PALADINI A/V</t>
  </si>
  <si>
    <t>QUESO LS FIAMBRIN PROC X2KG</t>
  </si>
  <si>
    <t>SALAMINES GRUESOS CALCHAQUI</t>
  </si>
  <si>
    <t>MOZZARELLA  BARRAZA P/FETEAR X 4K</t>
  </si>
  <si>
    <t>MORTADELA A/V PALADINI X 4.5KG</t>
  </si>
  <si>
    <t>PANCETA ARROLLADA PALADINI</t>
  </si>
  <si>
    <t>QUESO AZUL HORMA LA QUESERA</t>
  </si>
  <si>
    <t>MORTADELA FAMILIAR X 300GS</t>
  </si>
  <si>
    <t>YM LA MERCED CAMP/MONT O.C. 6 X1/2KG</t>
  </si>
  <si>
    <t>QUESO LS CREMON HORMA X3KG</t>
  </si>
  <si>
    <t>QUESO LS CREMON FRACC X500GS</t>
  </si>
  <si>
    <t>TE TARAGUI PLACERES LIMON/MIEL/JEN</t>
  </si>
  <si>
    <t>TE TARAGUI PLACERES F/ROJ X20S</t>
  </si>
  <si>
    <t>HAMBURGUESA PALADINI X 60 UNID</t>
  </si>
  <si>
    <t>JAMON CRUDO BLOQUE CHICO</t>
  </si>
  <si>
    <t>QUESO DANBO BARRA PALADINI</t>
  </si>
  <si>
    <t>MATAMBRE CARNE VACUNA FELA</t>
  </si>
  <si>
    <t>MEDALLON DE CARNE FELA X 4 UNID</t>
  </si>
  <si>
    <t>MEDALLON DE CARNE FELA X 72 UNID</t>
  </si>
  <si>
    <t xml:space="preserve"> ARROLLADO DE POLLO FELA</t>
  </si>
  <si>
    <t>QUESO CREMOSO PALADINI</t>
  </si>
  <si>
    <t>HAMBURGUESA CONG PALAD X 4 UNID</t>
  </si>
  <si>
    <t>QUESO LS CHEDDAR BARRA X2KG</t>
  </si>
  <si>
    <t>RICOTA GARCIA ENTERA X 500 GS</t>
  </si>
  <si>
    <t>LECHE ARMONIA UAT P.DESC 2% X1L</t>
  </si>
  <si>
    <t>YM UNION 4FLEX C/PALO 10 X1/4KG</t>
  </si>
  <si>
    <t>FIAMBRE COCIDO DE PAL. DE CERDO CABA╤AS</t>
  </si>
  <si>
    <t>FIAMBRE COCIDO DE PATA DE CERDO</t>
  </si>
  <si>
    <t>FIAMBRE DE CERDO (CUADRADO)</t>
  </si>
  <si>
    <t>JAMON COCIDO NATURAL</t>
  </si>
  <si>
    <t>SALCHICHA GJA IRIS  X10+2UNID</t>
  </si>
  <si>
    <t>YM UNION 4FLEX LIVIANA 10 X 1KG</t>
  </si>
  <si>
    <t>YM UNION 4FLEX LIVIANA 1/2KG</t>
  </si>
  <si>
    <t>MC UNION S/E F. DIAMANT  X50SAQ</t>
  </si>
  <si>
    <t>TE T. PLACER MANZ-CANEL-MIEL</t>
  </si>
  <si>
    <t>MUZZARELLA CILINDRO BARRAZA X3KG</t>
  </si>
  <si>
    <t>PANCETA AHUM C/CUERO</t>
  </si>
  <si>
    <t>PANCETA AHUMADA FAMILIAR</t>
  </si>
  <si>
    <t>PF PRINGLES 1 ORIGINAL 12X37GS</t>
  </si>
  <si>
    <t>PF PRINGLES 2 CREMA&amp;CEB 12X40GS</t>
  </si>
  <si>
    <t>PF PRINGLES 3 QUESO 12X40GS</t>
  </si>
  <si>
    <t>YM UNION 4FLEX C/P 1/2 KG</t>
  </si>
  <si>
    <t>YM TARAGUI 4FLEX C/P 1 KG</t>
  </si>
  <si>
    <t>YM TARAGUI 4FLEX C/P  1/2 KG</t>
  </si>
  <si>
    <t>YM UNION 4FLEX C/P 1 KG</t>
  </si>
  <si>
    <t>MEDALLONES DE POLLO CONG J&amp;Q X 2 UNID</t>
  </si>
  <si>
    <t>QUE REGGIANTO  NOAL</t>
  </si>
  <si>
    <t>MEDALLONES DE POLLO CONGEL X 2 UNID</t>
  </si>
  <si>
    <t>LOMO HORNEADO L┤ABRATTO</t>
  </si>
  <si>
    <t>LECHE NUTRILON 2 PROFUTURA X800GS</t>
  </si>
  <si>
    <t>LECHE NUTRILON 1 PROFUTURA X800GS</t>
  </si>
  <si>
    <t>QUESO MIXTO C/SALAME LA QUESERA</t>
  </si>
  <si>
    <t>QUESO LS CREMOSO LIGHT FRC X500GS</t>
  </si>
  <si>
    <t>QUESO LS CREMON LIGHT H X3KG</t>
  </si>
  <si>
    <t>MORTADELA A/V FELA X 3 KG</t>
  </si>
  <si>
    <t>MUZZARELLA BARRAZA X 10 KGS</t>
  </si>
  <si>
    <t>LECHE NUTRILON 3 PROFUTURA X800GS</t>
  </si>
  <si>
    <t>MANTECA TONADITA X200GS</t>
  </si>
  <si>
    <t>MANTECA TONADITA X100GS</t>
  </si>
  <si>
    <t>DCE LS DE LECHE REPOSTERO X400GS</t>
  </si>
  <si>
    <t>JAMON CRUDO PIEZA ENTERA ESPU╤A</t>
  </si>
  <si>
    <t>PAPAS  BASTON X 770 GRS</t>
  </si>
  <si>
    <t>MILANESA DE SOJA JAMON Y QUESO</t>
  </si>
  <si>
    <t>MILANESA DE SOJA CLASICA 2 X 15</t>
  </si>
  <si>
    <t>MILANESA DE SOJA  ESPINACA Y QUESO</t>
  </si>
  <si>
    <t>HAMBURGUESAS MAS GRANDE CONG.X32</t>
  </si>
  <si>
    <t>HAMBURGUESAS DE CERDO</t>
  </si>
  <si>
    <t>DULCE DE LECHE ARMONIA 400 GR</t>
  </si>
  <si>
    <t>CREMA ARMONIA TETRA TOP 200 CC</t>
  </si>
  <si>
    <t>RAVIOLES JAMON Y MUZZARELLA X 500GS</t>
  </si>
  <si>
    <t>RAVIOLES POLLO Y ESPINACA X 500GS</t>
  </si>
  <si>
    <t>RAVIOLES CARNE Y VERDURA X 500 GS</t>
  </si>
  <si>
    <t>MEDALLON MAX BURGER</t>
  </si>
  <si>
    <t>FUNBURGER BACON Y  CHEDDAR X 32 UNID</t>
  </si>
  <si>
    <t>FUNBURGER CRIOLLA X 32 UNID</t>
  </si>
  <si>
    <t>CHEDDAR TONADITA 10 FETAS</t>
  </si>
  <si>
    <t>CARRE DE CERDO SIN HUESO A/V</t>
  </si>
  <si>
    <t>FIAMBRE EMP.TIVOLI C Y P X6 KG</t>
  </si>
  <si>
    <t>LECHE LS ULTRA DESCREMADA 1% SACHET 1L</t>
  </si>
  <si>
    <t>LECHE LS ULTRA MAS LIVIANA 2% SACHET 1L</t>
  </si>
  <si>
    <t>CREMA LS TETRA TOP X 330CM3</t>
  </si>
  <si>
    <t>CREMA LS TETRA TOP X 200CM3</t>
  </si>
  <si>
    <t>SALAME MILAN TIVOLI</t>
  </si>
  <si>
    <t>NUGGETS PACK AHORRO 760 GR</t>
  </si>
  <si>
    <t>QUESO PATEGRAS HORMA</t>
  </si>
  <si>
    <t>NUGGETS PACK AHORRO 380 GR</t>
  </si>
  <si>
    <t>LECHE MOD EN/POLVO ARMONIA B. X 800G</t>
  </si>
  <si>
    <t>QUESO SARDO EST. HORMA LA QUESERA</t>
  </si>
  <si>
    <t>QUESO GRUYERE FRACC LA QUESERA</t>
  </si>
  <si>
    <t>YM LA MERCED  CAMPO SUR O.C. 1/2KG</t>
  </si>
  <si>
    <t>CREMA LS UAT CULINARIA TETRA TOP 200CC</t>
  </si>
  <si>
    <t>LECHE LS UAT ENTERA CLAS 3% PET X1L</t>
  </si>
  <si>
    <t>LECHE LS UAT PARC. DESC. LIV 1% PET 1L</t>
  </si>
  <si>
    <t>CREMA LS UAT CULINARIA TOP X330CC</t>
  </si>
  <si>
    <t>MUSLIX CEREAL CHOCOL 24X255GR</t>
  </si>
  <si>
    <t>LECHE LS UAT PARC. DES. ZERO LACTOSA PET</t>
  </si>
  <si>
    <t>COMBO( BARRA Y PALETA PALADINI)</t>
  </si>
  <si>
    <t>MANTECA TONADITA BAJA LACT X 200GR</t>
  </si>
  <si>
    <t>LECHE LS UAT PARC DESC 2% PET X1L</t>
  </si>
  <si>
    <t>QUESO LS FINLANDIA FETAS DAMBO</t>
  </si>
  <si>
    <t>SALCHICHAS GJA IRIS VIENA X10 UNID</t>
  </si>
  <si>
    <t>LECHE LS UAT P.DESC FOT C/FE 1% PET X1L</t>
  </si>
  <si>
    <t>LECHE LS UAT P.DESC EXTRA CALCIO PET X1L</t>
  </si>
  <si>
    <t>QUESO LS FINLANDIA CHEDDAR FETAS X150GS</t>
  </si>
  <si>
    <t>QUESO LS FINLANDIA DAM/LIGH FET 150GR</t>
  </si>
  <si>
    <t>LECHE LS UAT DESCREMADA 0% PET X1L</t>
  </si>
  <si>
    <t>QUESO LS FINLANDIA CHEF HEBRAS SOB X130</t>
  </si>
  <si>
    <t>CREMA LS UAT LIVIANA TETRA TOP 200CC</t>
  </si>
  <si>
    <t>LECHE LS ULT DESC MULTIDEFEN 1% X 1L</t>
  </si>
  <si>
    <t>L.MODIF E/POLVO ARMONIA B.X400GS</t>
  </si>
  <si>
    <t>CREMA TONADITA X 200CC</t>
  </si>
  <si>
    <t>CREMA TONADITA X 350CC</t>
  </si>
  <si>
    <t>TAPA EMP HOJALDRE X12 X330GS</t>
  </si>
  <si>
    <t>TAPA EMP  FREIR X12 X330GS</t>
  </si>
  <si>
    <t>TAPA PASCUALINA HOJALDRE X 400 GS</t>
  </si>
  <si>
    <t>ALIM VEG A BASE E ALMENDRAS LS X1L</t>
  </si>
  <si>
    <t>ALIM VEG A BASE DE ALM LS S/AZUC X 1L</t>
  </si>
  <si>
    <t>QUESO LS PORT SALUT S/LACT X500GR</t>
  </si>
  <si>
    <t>QUESO LS PORT SALUT LIGHT S/LACT X500GR</t>
  </si>
  <si>
    <t>LECHE LS UAT DESC PROTIN PET X1L</t>
  </si>
  <si>
    <t>LECHE LS UAT P. DESC FOT 2% PET 1L</t>
  </si>
  <si>
    <t>LECHE LS UAT P.DESC LIV FORT 1% BRICK</t>
  </si>
  <si>
    <t>LECHE LS UAT P.DESC EXT CAL VIT 1L</t>
  </si>
  <si>
    <t>QUESO LS SANIT PAULIN S/LAC X500GR</t>
  </si>
  <si>
    <t>SALAME CANTIMPALO ESPU╤A</t>
  </si>
  <si>
    <t>QUESO LS PROVOLONE S/LACT FRACC X310GR</t>
  </si>
  <si>
    <t>L.POLVO DESC INST.FORT VIT B.200GR</t>
  </si>
  <si>
    <t>L.POLVO LS ENT.INST. FORT.VIT.EST X400GR</t>
  </si>
  <si>
    <t>L.POLVO LS DESC.INST.FORT.VIT.EST X400GR</t>
  </si>
  <si>
    <t>QUESO LS SARDO S/LACT FRACC 280GR</t>
  </si>
  <si>
    <t>QUESO LS REGGIANITO S/LACT FRACC 310GR</t>
  </si>
  <si>
    <t>DULCE DE LECHE LS COLONIAL CAL P.250GR</t>
  </si>
  <si>
    <t>DULCE DE LECHE COLONIAL CAL P.400GR</t>
  </si>
  <si>
    <t>DULCE DE LECHE LS CLASICO CAL P.400GR</t>
  </si>
  <si>
    <t>QUESO LS RALLADO SOBRE X70GR</t>
  </si>
  <si>
    <t>QUESO LS RALLADO BOLSA X130GR</t>
  </si>
  <si>
    <t>QUESO LS RALLADO BOLSA X175GR</t>
  </si>
  <si>
    <t>BEBIDA LACT UAT LS SENSE FORT X1L</t>
  </si>
  <si>
    <t>L.POLVO LS ENT INST FORT VIT B.200GR</t>
  </si>
  <si>
    <t>QUESO LS FINLANDIA BALANCE P. 180GR</t>
  </si>
  <si>
    <t>QUESO LS FINL JAM/PARM P.180GS</t>
  </si>
  <si>
    <t>QUESO LS FINLANDIA CHEDDAR P.185GR</t>
  </si>
  <si>
    <t>QUESO LS FINLANDIA BALANCE P.290GR</t>
  </si>
  <si>
    <t>DANONINO BOTELLITA 100GR</t>
  </si>
  <si>
    <t>DULCE DE LECHE LS TRAD ARG F.CAL P.400GR</t>
  </si>
  <si>
    <t>LECHE LS UAT ENT FORT VIT 3% TS X200CM</t>
  </si>
  <si>
    <t>QUESO LS DAMBO S/LACT HORMA 3.5KG</t>
  </si>
  <si>
    <t>QUESO LS CREMON LIGHT P.280GR</t>
  </si>
  <si>
    <t>QUESO LS CREMON ORIGINAL P.280GR</t>
  </si>
  <si>
    <t>LECHE LS ULT DESC MULTIDEF 2% X1L</t>
  </si>
  <si>
    <t>LECHE LS ULT ENT MULTIDEF 3% X1L</t>
  </si>
  <si>
    <t>ACTIVIA YOGUR C/PROBIO X 1L</t>
  </si>
  <si>
    <t>QUESO LS PATEGRAS S/LACT H. X4KG</t>
  </si>
  <si>
    <t>MANTECA LS LIGHT PAQ X 200GR</t>
  </si>
  <si>
    <t>QUESO LS REGGIANITO S/LAC 1/4KG</t>
  </si>
  <si>
    <t>MC TARAGUI S/E F. DIAM X25 SAQ</t>
  </si>
  <si>
    <t>TE TARAGUI S/E F. DIAM X 25SAQ</t>
  </si>
  <si>
    <t>MUZZARELLA LS S/LACT BOLSA X 220GR</t>
  </si>
  <si>
    <t>RICOTA GARCIA SEMIGRASA 500GR</t>
  </si>
  <si>
    <t>BEB. DE LECHE LS CACAO PROT BRICK 1L</t>
  </si>
  <si>
    <t>TE TARAGUI S/E F.DIAMANT X50</t>
  </si>
  <si>
    <t>B-TOSTADA INTEGRAL 36 X142GR</t>
  </si>
  <si>
    <t>JAMON CRUDO FETAS FINAS X 120 GS</t>
  </si>
  <si>
    <t>QUESO LS MINIFYMBO S/LACT X500GR</t>
  </si>
  <si>
    <t>PREP.VEG. BEBIB LS C/ARROZ Y JUGO X1L</t>
  </si>
  <si>
    <t>CREMA CHANTILLY TONADITA</t>
  </si>
  <si>
    <t>DANONINO YOGUR FFS 80.5 GR</t>
  </si>
  <si>
    <t>QUESO LS FIN. CLASICO X2 KG</t>
  </si>
  <si>
    <t>LECHE VITAL 3 LATA 800GS</t>
  </si>
  <si>
    <t>LECHE VITAL 2 LATA 800GS</t>
  </si>
  <si>
    <t>YOGUR ENDUL PARC DESC ADIC 100GR</t>
  </si>
  <si>
    <t>YOGUR ENDUL PARC DESC ADIC X185GR</t>
  </si>
  <si>
    <t>LECHE LS UAT P.DESC FORT VIT 2% 1L</t>
  </si>
  <si>
    <t>CREMA LS UAT CULINARIA F.VIT T SQ520CC</t>
  </si>
  <si>
    <t>LECHE LS ULT P.DESC RED LAC FORT 1L</t>
  </si>
  <si>
    <t>MANTECA LS RED. GRASAS P.200GR</t>
  </si>
  <si>
    <t>QSO RALLADO LA QUESERA 20 UNIDX40GS</t>
  </si>
  <si>
    <t>QSO RALLADO LA QUESERA 40 UNIDX150GS</t>
  </si>
  <si>
    <t>LECHE VITAL 1 LATA X800G</t>
  </si>
  <si>
    <t>LECHE NUTRILON 4 BRICK X200ML</t>
  </si>
  <si>
    <t>QSO LS PROVOLETA S/LACT SOBRE 180GR</t>
  </si>
  <si>
    <t>YOGUR SER BATIDO VIT B3  140GR</t>
  </si>
  <si>
    <t>QUESO AZUL HORMA</t>
  </si>
  <si>
    <t>YOGUR SER BATIDO VIT B3 X140GR</t>
  </si>
  <si>
    <t>ALIM LIQ A BASE DE ALMEN SILK 1L</t>
  </si>
  <si>
    <t>LECHE LS UAT P.DESC PROBIOT.FORT 1L PET</t>
  </si>
  <si>
    <t>LECHE VITAL 1 POUCH 1KG</t>
  </si>
  <si>
    <t>DULCE DE LECHE LS CLASICO POTE 250GR</t>
  </si>
  <si>
    <t>QUESO CASAMCREM ENTERO SACHET 4 KG</t>
  </si>
  <si>
    <t>YOGURISIMO EST GRIG CER DES X140GR</t>
  </si>
  <si>
    <t>YOGURISIMO EST GRIEGO CER INDUL 140GR</t>
  </si>
  <si>
    <t>YOGURISIMO NATURAL X300GR</t>
  </si>
  <si>
    <t>YOGUR CALCI+ BAT C/VIT X120GR</t>
  </si>
  <si>
    <t>LECHE LS UAT P.DS F BARISTA PET X1L</t>
  </si>
  <si>
    <t>ACTIMEL LIBRE DE SELLOS 100 GR</t>
  </si>
  <si>
    <t>POST SERENITO COMUN CON VIT POTE X120 GR</t>
  </si>
  <si>
    <t>POSTRE SERENITO ROCKLETS CON VIT POTE</t>
  </si>
  <si>
    <t>CALSA LPF CLASICA 20 FP  50 GR</t>
  </si>
  <si>
    <t>LECHE ARMONIA ENTERA 3% SACHET 1 L</t>
  </si>
  <si>
    <t>YOGUR SER POTE FIRME 190 GR</t>
  </si>
  <si>
    <t>ALIM LIQ A BASE DE ALM SILK BAR 1 L</t>
  </si>
  <si>
    <t>VEG. BEBIBLE COCO FORT SQ. 1L</t>
  </si>
  <si>
    <t>YM BUENAS Y SANTAS HIERBAS 1/2KG</t>
  </si>
  <si>
    <t>YOGURISIMO ESTILO GRIGO 125GR</t>
  </si>
  <si>
    <t>SER COLCHON DE FRUT BAT X 175GR</t>
  </si>
  <si>
    <t>LECHE CINDOR CHOCOLAT BRICK 200CM3</t>
  </si>
  <si>
    <t>QUESO LS FINLANDIA LIGHT P. 290GR</t>
  </si>
  <si>
    <t>YOGUR LSC BATIDO C/CONFITES  X164GR</t>
  </si>
  <si>
    <t>YOGUR LSC BAT ENT C/CEREL X 159GR</t>
  </si>
  <si>
    <t>YOGUR LSC DESC C/CEREAL X157GR</t>
  </si>
  <si>
    <t>LECHE CINDOR CHOCOL CON VIT X1L</t>
  </si>
  <si>
    <t>MC UNION S/E F.DIAMANT X 25SAQ</t>
  </si>
  <si>
    <t>MC UNION S/E F. DIAMANT X100SAQ</t>
  </si>
  <si>
    <t>ZUCARITAS 36 X240GR</t>
  </si>
  <si>
    <t>MUSLI MANZANA Y PASAS 24 X255GR</t>
  </si>
  <si>
    <t>MORTADELA PICCOLA X 300GR</t>
  </si>
  <si>
    <t>YOGUR LS CLASICO FIRME ENT 120GR</t>
  </si>
  <si>
    <t>YOGURISIMO ENT FIRME X120GR</t>
  </si>
  <si>
    <t>TE TARAGUI PLACERES AVELLANAS</t>
  </si>
  <si>
    <t>DULCE DE LECHE LS CLASICO X1KG</t>
  </si>
  <si>
    <t>LECHE LS UAT ENT. FORT 3% EDGE 1L</t>
  </si>
  <si>
    <t>L. LS UAT PARC. DESC FORT. 1% EDGE X1L</t>
  </si>
  <si>
    <t>L. LS UAT PARC. DESC. FORT 2% EDGE X1L</t>
  </si>
  <si>
    <t>YOGURISIMO CREMIX 120GR</t>
  </si>
  <si>
    <t>YOGURISIMO C/CEREALES X166GR</t>
  </si>
  <si>
    <t>YOGURISIMO CON GRANOLAS VIT X168GR</t>
  </si>
  <si>
    <t>YOGUR LSC ENT CON FRUTAS X140GR</t>
  </si>
  <si>
    <t>YOGUR SER NATUR VIT BOT 190GR</t>
  </si>
  <si>
    <t>YOGUR SER NATURE BOT VIT X190GR</t>
  </si>
  <si>
    <t>YOGURISIMO CREMIX PACK 480GR</t>
  </si>
  <si>
    <t>YOGUR SER BAT C/CEREAL 166GR</t>
  </si>
  <si>
    <t>YOGURISIMO FIRME ENT  P.190GR</t>
  </si>
  <si>
    <t>YOGUR LS FIRME ENT 190GR</t>
  </si>
  <si>
    <t>YOGUR LS CLASICO FIRME DESC X190GR</t>
  </si>
  <si>
    <t>YOGURISIMO ENT FIRME X480GR</t>
  </si>
  <si>
    <t>LECHE CINDOR CHOCOLATADA FS X1L</t>
  </si>
  <si>
    <t>YOGUR SER NAT PROBIOT X175GR</t>
  </si>
  <si>
    <t>QUESO LS PARMESANO FRACC X240GR</t>
  </si>
  <si>
    <t>GRAN COMPRA YOGUR FIRM ENT 120GR</t>
  </si>
  <si>
    <t>LECHE VITAL 1 BRICK X 200ML</t>
  </si>
  <si>
    <t>LECHE VITAL 2 BRICK X 200ML</t>
  </si>
  <si>
    <t>YOGUR SER NAT VIT X 300GR</t>
  </si>
  <si>
    <t>QUESO LS RALLADO PARMESANO B.X80GR</t>
  </si>
  <si>
    <t>LECHE VITAL 3 BRICK X200ML</t>
  </si>
  <si>
    <t>LECHE VITAL POUCH 2 X1KG</t>
  </si>
  <si>
    <t>LECHE NUTRILON 1 BRICK X200ML</t>
  </si>
  <si>
    <t>LECHE NUTRILON 2 BRICK X200ML</t>
  </si>
  <si>
    <t>LECHE NUTRILON 3 BRICK X1L</t>
  </si>
  <si>
    <t>LECHE NUTRILON 4 BRICK X1L</t>
  </si>
  <si>
    <t>LECHE NUTRILON 3 POUCH X1.2KG</t>
  </si>
  <si>
    <t>LECHE NUTRILON 3 BRICK X200ML</t>
  </si>
  <si>
    <t>YOGURISIMO BOTELLA C/VIT X190GR</t>
  </si>
  <si>
    <t>LECHE NUTRILON 2 POUCH X1.2KG</t>
  </si>
  <si>
    <t>YOGUR LS CLASICO BAT DESC. VIT X120GR</t>
  </si>
  <si>
    <t>YOGURISIMO ENT. TETRAB C/VIT X1KG</t>
  </si>
  <si>
    <t>SER NAT COLC DE FRUTAS VIT 140GR</t>
  </si>
  <si>
    <t>YOGURISIMO CREMIX FS X120GR</t>
  </si>
  <si>
    <t>QUESO CREMOSO CASANTO H. X3KG</t>
  </si>
  <si>
    <t>PREP. VEG. BEB. MANI Y CAC CHOC X1L</t>
  </si>
  <si>
    <t>BEBIDA LACTEA LS BEB RED AZU S.900GR</t>
  </si>
  <si>
    <t>TAPA DE ASADO PORCION A/V</t>
  </si>
  <si>
    <t>LECHE LSB CRECER 1 BRICK X 200ML</t>
  </si>
  <si>
    <t>BEB LACT LS BEBI RED AZUC S. X200ML</t>
  </si>
  <si>
    <t>BIFE ANCHO SIN TAPA A/V CAN</t>
  </si>
  <si>
    <t>VACIO PORCION A/V CAN</t>
  </si>
  <si>
    <t>PROD VEGET LIQ A BASE DE ALIM SILK 1L</t>
  </si>
  <si>
    <t>QSO CREMA CASAMCREM ENT VIT 290GR</t>
  </si>
  <si>
    <t>QSO CREMA CASAMCREM LIG FORT 290GR</t>
  </si>
  <si>
    <t>QSO BLANCO LS CLA ENT FORT AYD 290GR</t>
  </si>
  <si>
    <t>QSO BLANCO LS CLA LIG FORT AYD 290GR</t>
  </si>
  <si>
    <t>YOGURISIMO ENT SACHET X900GR</t>
  </si>
  <si>
    <t>ACTIMEL 0% VIT X100GR</t>
  </si>
  <si>
    <t>ALIM LIQ A BASE DE ALMEND SILK X1L</t>
  </si>
  <si>
    <t>SOLOMILLO DE CERDO A/V</t>
  </si>
  <si>
    <t>QSO CASAMCREM REDUC LACT VIT X290GR</t>
  </si>
  <si>
    <t>YOGUR LS CLAS REDUC LAC SAC X900GR</t>
  </si>
  <si>
    <t>YOGUR LS CLAS DESC SACHE X900GR</t>
  </si>
  <si>
    <t>YOGUR LS CLAS ENT VIT SCHET X900GR</t>
  </si>
  <si>
    <t>QSO CASAMCREM ENT FORT X480GR</t>
  </si>
  <si>
    <t>QSO CASAMCREM LIGHT FORT X480GR</t>
  </si>
  <si>
    <t>LOMO CURADO A LA ESPNOLA ESPU╤A</t>
  </si>
  <si>
    <t>QUESO LS FINLANDIA GRUYERE P.180GR</t>
  </si>
  <si>
    <t>QSO BLANCO LS CLASICO ENT X 195GR</t>
  </si>
  <si>
    <t>QUESO BLANCO LS CLASICO LIGHT X 195GR</t>
  </si>
  <si>
    <t>YOGUR SER SACHET X 900GR</t>
  </si>
  <si>
    <t>PRINGLES ORIGINAL 18 X104GR</t>
  </si>
  <si>
    <t>PRINGLES CREMA Y CEBOLLA 18 X109GR</t>
  </si>
  <si>
    <t>PRINGLES QUESO 18 X109GR</t>
  </si>
  <si>
    <t>ZOO CARTOON CHOCOLATE 24 X165GR</t>
  </si>
  <si>
    <t>LECHE VITAL POUCH 3 X1KG</t>
  </si>
  <si>
    <t>GRAN COMPRA YOGUR ENT SACHET X900GR</t>
  </si>
  <si>
    <t>ACTICIA YOGUR PROB VIT BEB X190GR</t>
  </si>
  <si>
    <t>DANETTE POSTRE FFS X95GR</t>
  </si>
  <si>
    <t>LECHE LSC CHOCOLATADA X200CM3</t>
  </si>
  <si>
    <t>BIFE ANGOSTO</t>
  </si>
  <si>
    <t>POSTRE SER X95GR</t>
  </si>
  <si>
    <t>DANETTE FLAN ABUELA X95GR</t>
  </si>
  <si>
    <t>YOGUR GRAN COMPRA BATIDO X120GR</t>
  </si>
  <si>
    <t>LECHE LS CLAS CHOCOLATADA X1L</t>
  </si>
  <si>
    <t>YOGUR GRAN COMPRA BAT C/CERE 154GR</t>
  </si>
  <si>
    <t>YOGURISIMO ENT BAT NAT P. 190GR</t>
  </si>
  <si>
    <t>FLAN SER FFS 95GR</t>
  </si>
  <si>
    <t>POSTRE DANETTE MOUSSE X80GR</t>
  </si>
  <si>
    <t>DANETTE COPA X100GR</t>
  </si>
  <si>
    <t>POSTRE SERENITO CON ROCKLET 120GR</t>
  </si>
  <si>
    <t>POSTRE SERENITO FFS 100GR</t>
  </si>
  <si>
    <t>POSTRE SERENITO CHOCCOBOMBA 118GR</t>
  </si>
  <si>
    <t>FLAN SERENITO FFS X100GR</t>
  </si>
  <si>
    <t>YOGURISIMO ENT SACHET X1100GR</t>
  </si>
  <si>
    <t>POSTRE LS CLASICO FFS 95 GR</t>
  </si>
  <si>
    <t>YOGUR LS CLASICO FFS 85 GR</t>
  </si>
  <si>
    <t>CHOCO KRISPIES POPS 16X185GR</t>
  </si>
  <si>
    <t>FROOT LOOPS 16X195GR</t>
  </si>
  <si>
    <t>YOGUR LS CLASICO ENT SACHET X1100GR</t>
  </si>
  <si>
    <t>SER BAT C/COLC DE FRUT 175GR</t>
  </si>
  <si>
    <t>BEB LACT LS RED ENT AZUC SQU 1L</t>
  </si>
  <si>
    <t>YOGUR SER BATIDO NATURAL X175GR</t>
  </si>
  <si>
    <t>YOGUR SER BAT CON CORN FLA X166GR</t>
  </si>
  <si>
    <t>YOGUR SER CON CEREALES BERRIS X 155GR</t>
  </si>
  <si>
    <t>COMBO DANONE</t>
  </si>
  <si>
    <t>QSO LS FINLANDIA 100% VEGEAL CLAS X18OGR</t>
  </si>
  <si>
    <t>DANONINO BOTELLA FS 100GR</t>
  </si>
  <si>
    <t>DANONINO BOTELLITA FS 185GR</t>
  </si>
  <si>
    <t>POSTRE DANETTE FFS 95GR</t>
  </si>
  <si>
    <t>CREMA LS UAT TETRA SQUARE 520CC.</t>
  </si>
  <si>
    <t>CREMA LS UAT TETRA SLIM 200 CC</t>
  </si>
  <si>
    <t>QUESO LS CREMON CREMOSO HORMA 3KG.</t>
  </si>
  <si>
    <t>QUESO LS CREMOSO FRACC</t>
  </si>
  <si>
    <t>SALCHICHA GRANJA IRIS VIENA X 6</t>
  </si>
  <si>
    <t>SER TOTAL C/CER Y FRUT 158 GR</t>
  </si>
  <si>
    <t>DULCE DE LECHE SER POTE 300 GR</t>
  </si>
  <si>
    <t>BEBIDA LACTEA LS 0% GRASAS</t>
  </si>
  <si>
    <t>SER NAT COLCHON DE FRUTAS</t>
  </si>
  <si>
    <t>QUESO LS RALLADO SOBRE 35GR</t>
  </si>
  <si>
    <t>QUESO LS FINLANDIA PROCESADO POTE 180GR</t>
  </si>
  <si>
    <t>QUESO LS FINLANDIA LIGHT POTE 180GR</t>
  </si>
  <si>
    <t>QUESO LS FINLANDIA POTE 290 G</t>
  </si>
  <si>
    <t>QUESO LS FINLANDIA LIGHT POTE 290</t>
  </si>
  <si>
    <t>L. POLVO LS ENT. ZERO LACT EST 400 G</t>
  </si>
  <si>
    <t>QUESO LS PATEGRAS S/LACT FRACC 340R</t>
  </si>
  <si>
    <t>QUESO LS GOUDA SIN LACTOSA FRACC 340 GR</t>
  </si>
  <si>
    <t>QUESO LS SARDO SIN LAC. 1/2 HORMA</t>
  </si>
  <si>
    <t>BEBIDA LACTEA UAT LS SENSE SLIM 200</t>
  </si>
  <si>
    <t>MI PAN LSF INSTANTANEA SOBRE 10GRS</t>
  </si>
  <si>
    <t>YOGURISIMO BEBIBLE 1 KG</t>
  </si>
  <si>
    <t>QUESO LS FINLANDIA LIGHT POTE 180 GR</t>
  </si>
  <si>
    <t>YOGURT LS CLASICO BATIDO ENT 120 GR</t>
  </si>
  <si>
    <t>YOGUR SER BATIDO C/CERE BERRIES 155GR</t>
  </si>
  <si>
    <t>YOGURISIMO C/CEREALES FS 162GR</t>
  </si>
  <si>
    <t>DULCE DE LECHE LS RED.LACT. 300GR</t>
  </si>
  <si>
    <t>ACTIMEL KIDS BOT 100GR</t>
  </si>
  <si>
    <t>CREMA LS ZERO LACTOSA TETRA</t>
  </si>
  <si>
    <t>ACTIMEL PLUS BOT</t>
  </si>
  <si>
    <t>PROD. VEGET. LIQ. A BASE DE COCO SILK</t>
  </si>
  <si>
    <t>PROD. VEGETAL A BASE DE ALME. SILK</t>
  </si>
  <si>
    <t>MI PRIMER YOGURISIMO BAT.FS 120GS</t>
  </si>
  <si>
    <t>POSTRE SERENITO LIBRE SELLOS POTE 120G</t>
  </si>
  <si>
    <t>POSTRE SERENITO FFS LIBRE SELLOS 95GR</t>
  </si>
  <si>
    <t>YOGURT CALCI+ BATIDO SIN SELLOS</t>
  </si>
  <si>
    <t>QUESO BLANCO CASANCREM FS 290 GR</t>
  </si>
  <si>
    <t>Rango de Fecha</t>
  </si>
  <si>
    <t>(Todas)</t>
  </si>
  <si>
    <t>(en blanco)</t>
  </si>
  <si>
    <t>Total general</t>
  </si>
  <si>
    <t>Suma de Costo S/IVA</t>
  </si>
  <si>
    <t>Etiquetas de fila</t>
  </si>
  <si>
    <t>Suma de Utilidad</t>
  </si>
  <si>
    <t>Suma de Utilidad %</t>
  </si>
  <si>
    <t>Suma de Neto S/IVA</t>
  </si>
  <si>
    <t>Suma de Bonif</t>
  </si>
  <si>
    <t>Suma de Devol.</t>
  </si>
  <si>
    <t>Suma de Promocion</t>
  </si>
  <si>
    <t>Suma de Ganancia</t>
  </si>
  <si>
    <t>Suma de Ganacia %</t>
  </si>
  <si>
    <t>Sucursal</t>
  </si>
  <si>
    <t>LECHE ARMONIA ULT. P/DESC  2%SACHET X1L</t>
  </si>
  <si>
    <t>PF3 PRINGLES QUESO 14X124GS</t>
  </si>
  <si>
    <t>LECHE NUTRILON 4 PROFUTURA X800GS</t>
  </si>
  <si>
    <t>QUESO ARMONIA DAMBO HORMA X 3.5KG</t>
  </si>
  <si>
    <t>BEB LACT LS BEBIB UAT T.SQ X 1L</t>
  </si>
  <si>
    <t>BEBIDA LAC LS  UAT 0%GRASAS X1L</t>
  </si>
  <si>
    <t>B-TOAST CLASICA 24 X128GR</t>
  </si>
  <si>
    <t>LECHE LS BABY CRECER 2 200ML</t>
  </si>
  <si>
    <t>LECHE VITAL 2 BRICK X200ML</t>
  </si>
  <si>
    <t>YOGUR SER BATIDO X 140GR</t>
  </si>
  <si>
    <t>POSTRE SERENITO FFS MINIONS 100 GR</t>
  </si>
  <si>
    <t>ZUCARITAS CHOCOLATE 36 X240GR</t>
  </si>
  <si>
    <t>MI PRIMER YOGURISIMO VIT BAT 120GR</t>
  </si>
  <si>
    <t>LECHE CINDOR CHOCOLATADA FS 200CM3</t>
  </si>
  <si>
    <t>YOGUR LS CLASICO C/CEREAL ENT X 159GR</t>
  </si>
  <si>
    <t>CINDOR VEGETAL A B. ALIM VIT X1L</t>
  </si>
  <si>
    <t>LECHE CHOC CINDOR MOCHA VIT 1L</t>
  </si>
  <si>
    <t>LECHE NUTRILON 1 POUCH X1.2KG</t>
  </si>
  <si>
    <t>TAPA DE CUADRIL A/V -CAN</t>
  </si>
  <si>
    <t>YOGURISIMO ENT FS SACHET X900GR</t>
  </si>
  <si>
    <t>ZOO CARTOON FRUTAL 24 X135GR</t>
  </si>
  <si>
    <t>BEBIDA LACTEA LS BEBIBLE ULTRA</t>
  </si>
  <si>
    <t>LECHE LS UAT DESCREMADA FORT 0% PET 1L</t>
  </si>
  <si>
    <t>LECHE LS UAT P.DESCREMADA FORT 1% PET</t>
  </si>
  <si>
    <t>POSTRE DANETTE  COPA 100GR</t>
  </si>
  <si>
    <t>QUESO CASANCREM LIGHT FORT VIT 480GR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</si>
</sst>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wrapText="1"/>
    </xf>
    <xf numFmtId="0" fontId="1" fillId="0" borderId="0" xfId="0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" refreshedDate="45391.478697453706" createdVersion="8" refreshedVersion="8" minRefreshableVersion="3" recordCount="1111" xr:uid="{56D2EBDC-64D1-4432-9ED5-CA59D213AD95}">
  <cacheSource type="worksheet">
    <worksheetSource ref="A1:W1048576" sheet="GENERAL"/>
  </cacheSource>
  <cacheFields count="23">
    <cacheField name="Cód Articulo" numFmtId="0">
      <sharedItems containsString="0" containsBlank="1" containsNumber="1" containsInteger="1" minValue="14" maxValue="90511" count="432">
        <n v="15"/>
        <n v="6254"/>
        <n v="52"/>
        <n v="54"/>
        <n v="4861"/>
        <n v="4862"/>
        <n v="4955"/>
        <n v="4964"/>
        <n v="4806"/>
        <n v="4840"/>
        <n v="4841"/>
        <n v="4843"/>
        <n v="4847"/>
        <n v="4848"/>
        <n v="4850"/>
        <n v="4851"/>
        <n v="4856"/>
        <n v="4838"/>
        <n v="4836"/>
        <n v="4837"/>
        <n v="4830"/>
        <n v="4871"/>
        <n v="4872"/>
        <n v="4876"/>
        <n v="4877"/>
        <n v="4863"/>
        <n v="4864"/>
        <n v="4869"/>
        <n v="4833"/>
        <n v="1349"/>
        <n v="1560"/>
        <n v="1001"/>
        <n v="1002"/>
        <n v="1363"/>
        <n v="10042"/>
        <n v="1531"/>
        <n v="1532"/>
        <n v="4859"/>
        <n v="1350"/>
        <n v="4947"/>
        <n v="1561"/>
        <n v="1562"/>
        <n v="4807"/>
        <n v="4852"/>
        <n v="1533"/>
        <n v="1135"/>
        <n v="10032"/>
        <n v="1133"/>
        <n v="1145"/>
        <n v="4868"/>
        <n v="4831"/>
        <n v="4832"/>
        <n v="4959"/>
        <n v="4870"/>
        <n v="3724"/>
        <n v="1154"/>
        <n v="4865"/>
        <n v="27"/>
        <n v="306"/>
        <n v="90510"/>
        <n v="9704"/>
        <n v="4902"/>
        <n v="4960"/>
        <n v="10000"/>
        <n v="10001"/>
        <n v="4967"/>
        <n v="4905"/>
        <n v="448"/>
        <n v="4805"/>
        <n v="4881"/>
        <n v="4883"/>
        <n v="90"/>
        <n v="4962"/>
        <n v="4906"/>
        <n v="4842"/>
        <n v="4829"/>
        <n v="4811"/>
        <n v="4822"/>
        <n v="1563"/>
        <n v="160"/>
        <n v="190"/>
        <n v="11335"/>
        <n v="11325"/>
        <n v="4878"/>
        <n v="4884"/>
        <n v="5002"/>
        <n v="5106"/>
        <n v="5209"/>
        <n v="5653"/>
        <n v="5107"/>
        <n v="5003"/>
        <n v="5306"/>
        <n v="706"/>
        <n v="1128"/>
        <n v="3362"/>
        <n v="1463"/>
        <n v="5005"/>
        <n v="5028"/>
        <n v="5007"/>
        <n v="5013"/>
        <n v="1288"/>
        <n v="1415"/>
        <n v="10416"/>
        <n v="10062"/>
        <n v="11330"/>
        <n v="4903"/>
        <n v="4888"/>
        <n v="4992"/>
        <n v="6333"/>
        <n v="6334"/>
        <n v="6332"/>
        <n v="1462"/>
        <n v="10361"/>
        <n v="10362"/>
        <n v="1461"/>
        <n v="1918"/>
        <n v="4907"/>
        <n v="1917"/>
        <n v="5857"/>
        <n v="2930"/>
        <n v="2942"/>
        <n v="4815"/>
        <n v="476"/>
        <n v="470"/>
        <n v="4889"/>
        <n v="9001"/>
        <n v="2920"/>
        <n v="11010"/>
        <n v="11011"/>
        <n v="67"/>
        <n v="4136"/>
        <n v="1595"/>
        <n v="11454"/>
        <n v="11452"/>
        <n v="11292"/>
        <n v="10234"/>
        <n v="10242"/>
        <n v="3303"/>
        <n v="3301"/>
        <n v="1571"/>
        <n v="1569"/>
        <n v="1566"/>
        <n v="11383"/>
        <n v="10515"/>
        <n v="1514"/>
        <n v="11013"/>
        <n v="1619"/>
        <n v="1599"/>
        <n v="3491"/>
        <n v="3492"/>
        <n v="1411"/>
        <n v="1170"/>
        <n v="1642"/>
        <n v="1694"/>
        <n v="1842"/>
        <n v="1693"/>
        <n v="3313"/>
        <n v="4813"/>
        <n v="4814"/>
        <n v="1564"/>
        <n v="1416"/>
        <n v="3355"/>
        <n v="3356"/>
        <n v="1417"/>
        <n v="90315"/>
        <n v="3336"/>
        <n v="14"/>
        <n v="11014"/>
        <n v="3354"/>
        <n v="1672"/>
        <n v="2261"/>
        <n v="3358"/>
        <n v="3359"/>
        <n v="1671"/>
        <n v="1673"/>
        <n v="3353"/>
        <n v="1667"/>
        <n v="1419"/>
        <n v="3480"/>
        <n v="3316"/>
        <n v="11102"/>
        <n v="11501"/>
        <n v="1733"/>
        <n v="1734"/>
        <n v="11557"/>
        <n v="3401"/>
        <n v="3403"/>
        <n v="4663"/>
        <n v="4664"/>
        <n v="3586"/>
        <n v="3574"/>
        <n v="3571"/>
        <n v="3589"/>
        <n v="4665"/>
        <n v="4605"/>
        <n v="4706"/>
        <n v="4362"/>
        <n v="4363"/>
        <n v="4364"/>
        <n v="4704"/>
        <n v="4705"/>
        <n v="6251"/>
        <n v="6252"/>
        <n v="6253"/>
        <n v="2230"/>
        <n v="2231"/>
        <n v="2232"/>
        <n v="3671"/>
        <n v="4361"/>
        <n v="3258"/>
        <n v="3267"/>
        <n v="3277"/>
        <n v="3734"/>
        <n v="6050"/>
        <n v="6255"/>
        <n v="3572"/>
        <n v="4683"/>
        <n v="3738"/>
        <n v="3739"/>
        <n v="3482"/>
        <n v="3483"/>
        <n v="9221"/>
        <n v="4684"/>
        <n v="3457"/>
        <n v="4701"/>
        <n v="10041"/>
        <n v="10033"/>
        <n v="2399"/>
        <n v="1142"/>
        <n v="2142"/>
        <n v="10034"/>
        <n v="8205"/>
        <n v="11594"/>
        <n v="4689"/>
        <n v="3412"/>
        <n v="11009"/>
        <n v="1497"/>
        <n v="3740"/>
        <n v="9402"/>
        <n v="9403"/>
        <n v="1499"/>
        <n v="1500"/>
        <n v="3582"/>
        <n v="7716"/>
        <n v="3520"/>
        <n v="3454"/>
        <n v="4802"/>
        <n v="4803"/>
        <n v="2280"/>
        <n v="2817"/>
        <n v="4713"/>
        <n v="9370"/>
        <n v="2037"/>
        <n v="9369"/>
        <n v="9648"/>
        <n v="3585"/>
        <n v="2281"/>
        <n v="1048"/>
        <n v="6086"/>
        <n v="6584"/>
        <n v="6585"/>
        <n v="6535"/>
        <n v="9353"/>
        <n v="3584"/>
        <n v="9581"/>
        <n v="9170"/>
        <n v="9193"/>
        <n v="3931"/>
        <n v="305"/>
        <n v="9378"/>
        <n v="9626"/>
        <n v="3409"/>
        <n v="11202"/>
        <n v="6591"/>
        <n v="9373"/>
        <n v="9195"/>
        <n v="3241"/>
        <n v="6106"/>
        <n v="6107"/>
        <n v="6113"/>
        <n v="9196"/>
        <n v="10061"/>
        <n v="10063"/>
        <n v="90511"/>
        <n v="90316"/>
        <n v="4971"/>
        <n v="6105"/>
        <n v="6545"/>
        <n v="11337"/>
        <n v="1043"/>
        <n v="3630"/>
        <n v="3631"/>
        <n v="3632"/>
        <n v="6544"/>
        <n v="6548"/>
        <n v="6549"/>
        <n v="6112"/>
        <n v="9374"/>
        <n v="9375"/>
        <n v="6539"/>
        <n v="9380"/>
        <n v="6546"/>
        <n v="6104"/>
        <n v="6115"/>
        <n v="6540"/>
        <n v="9154"/>
        <n v="9379"/>
        <n v="4708"/>
        <n v="1382"/>
        <n v="2315"/>
        <n v="2316"/>
        <n v="9377"/>
        <n v="2233"/>
        <n v="2317"/>
        <n v="2320"/>
        <n v="2347"/>
        <n v="2348"/>
        <n v="2351"/>
        <n v="2352"/>
        <n v="2355"/>
        <n v="2349"/>
        <n v="2350"/>
        <n v="6543"/>
        <n v="2354"/>
        <n v="6103"/>
        <n v="6547"/>
        <n v="9376"/>
        <n v="6589"/>
        <n v="4500"/>
        <n v="3415"/>
        <n v="3665"/>
        <n v="1025"/>
        <n v="2357"/>
        <n v="3566"/>
        <n v="4111"/>
        <n v="1022"/>
        <n v="9630"/>
        <n v="6136"/>
        <n v="6138"/>
        <n v="6142"/>
        <n v="6143"/>
        <n v="6550"/>
        <n v="9582"/>
        <n v="9631"/>
        <n v="11650"/>
        <n v="6140"/>
        <n v="6117"/>
        <n v="6118"/>
        <n v="6119"/>
        <n v="6137"/>
        <n v="6139"/>
        <n v="2205"/>
        <n v="3279"/>
        <n v="6144"/>
        <n v="6145"/>
        <n v="9382"/>
        <n v="6323"/>
        <n v="6324"/>
        <n v="6325"/>
        <n v="90412"/>
        <n v="2321"/>
        <n v="1386"/>
        <n v="9529"/>
        <n v="9540"/>
        <n v="9906"/>
        <n v="4413"/>
        <n v="9188"/>
        <n v="9541"/>
        <n v="1384"/>
        <n v="9907"/>
        <n v="1383"/>
        <n v="6553"/>
        <n v="9189"/>
        <n v="9542"/>
        <n v="9539"/>
        <n v="9139"/>
        <n v="9143"/>
        <n v="9138"/>
        <n v="9142"/>
        <n v="6593"/>
        <n v="6146"/>
        <n v="6147"/>
        <n v="90192"/>
        <n v="90208"/>
        <n v="6148"/>
        <n v="9389"/>
        <n v="3567"/>
        <n v="9392"/>
        <n v="9393"/>
        <n v="9394"/>
        <n v="8125"/>
        <n v="3904"/>
        <n v="6434"/>
        <n v="6435"/>
        <n v="9186"/>
        <n v="1412"/>
        <n v="1413"/>
        <n v="3180"/>
        <n v="3181"/>
        <n v="2260"/>
        <n v="9966"/>
        <n v="3877"/>
        <n v="3662"/>
        <n v="9339"/>
        <n v="2229"/>
        <n v="3217"/>
        <n v="3218"/>
        <n v="3732"/>
        <n v="3733"/>
        <n v="4365"/>
        <n v="4687"/>
        <n v="4688"/>
        <n v="4700"/>
        <n v="3872"/>
        <n v="3937"/>
        <n v="6541"/>
        <n v="3240"/>
        <n v="6109"/>
        <n v="9381"/>
        <n v="6590"/>
        <n v="6258"/>
        <n v="9583"/>
        <n v="1420"/>
        <n v="9584"/>
        <n v="9628"/>
        <n v="9629"/>
        <n v="6592"/>
        <n v="9140"/>
        <n v="9141"/>
        <n v="9363"/>
        <n v="6094"/>
        <m/>
      </sharedItems>
    </cacheField>
    <cacheField name="Articulo" numFmtId="0">
      <sharedItems containsBlank="1" count="431">
        <s v="CREMA DE LECHE LS SACHET X5L."/>
        <s v="DCE LS DE LECHE COLONIAL FCALC. P X1KG"/>
        <s v="MANTECA LS X100GS"/>
        <s v="MANTECA LS X200GS"/>
        <s v="CANTIMPALO MAQUINA BIERZO"/>
        <s v="LONGANIZA ESPA╤OLA BIERZO"/>
        <s v="MORTADELA BOCHA CALCHAQUI"/>
        <s v="JAMON COCIDO BOCATTI"/>
        <s v="GRASA LA CORDOBESA 1/2K."/>
        <s v="SALAMINES FINOS PALADINI"/>
        <s v="SALAMINES GRUESOS PALADINI"/>
        <s v="BONDIOLA PALADINI"/>
        <s v="MORTADELA FAMILIAR PALADINI X500 GS"/>
        <s v="SALCH. VIENA PALADINI X 6"/>
        <s v="SALCHICHON PRIMAVERA PALADINI"/>
        <s v="SALCHICHON C/JAMON PALADINI"/>
        <s v="QUESO DE CERDO PALADINI"/>
        <s v="SALCHICHA VIENA X 6 FELA"/>
        <s v="JAMON COCIDO X 6 KGS.PALADINI"/>
        <s v="FIAMBRE DE PALETA DE CERDO"/>
        <s v="LOMO DE CERDO X 2 KGS"/>
        <s v="JAMON COCIDO FETEADO 200GS."/>
        <s v="PALETA COC.FETEADA 200GS."/>
        <s v="MORTADELA FETETEADA 200GS."/>
        <s v="SAL.MILAN FETEADO 120GS"/>
        <s v="LONGANIZA BASTON BIERZO"/>
        <s v="LONGANIZA CALABRESA BIERZO"/>
        <s v="BONDIOLA FETEADA 120GS"/>
        <s v="PANCETA SALADA PALAD X 250 GR."/>
        <s v="YM TARAGUI 4FLEX S/PALO 10 X1KG"/>
        <s v="YM LA MERCED  CAMPO O.C. 6 X1/2KG"/>
        <s v="BOTELLA TERMICA CAJA X6UNID"/>
        <s v="MATE LISTO TARAGUI 12 X35GS"/>
        <s v="YM TARAGUI 4FLEX CP 10 X 1/4KG"/>
        <s v="MC TARAGUI  S/E F.DIAMANT X 50"/>
        <s v="YM MA╤ANITA 4FLEX X1KG"/>
        <s v="YM MA╤ANITA 4FLEX X 1/2KG"/>
        <s v="SALAME MILAN FELA"/>
        <s v="YM TARAGUI 4FLEX S/PALO 10 X1/2KG"/>
        <s v="FIAMBRE DE CERDO COC.VAINA ''P''"/>
        <s v="YM LA MERCED  MONTE O.C. 6 X1/2KG"/>
        <s v="YM LA MERCED BARBACUA O.C. 6 X1/2KG"/>
        <s v="GRASA LA CORDOBESA 1 KG."/>
        <s v="PANCETA SALADA PALADINI"/>
        <s v="YM MA╤ANITA 4FLEX C/P X 1/4 KG"/>
        <s v="TE TARAGUI BOLDO 6 X25SAQ"/>
        <s v="TE TARAGUI MANZANILLA 6 X25SAQ"/>
        <s v="TE TARAGUI TILO 6 X25SAQ"/>
        <s v="TE TARAGUI MEZCLA 6 X25GS"/>
        <s v="MATAMBRE  A/V CAN"/>
        <s v="LEBERWURST X 250 GRS"/>
        <s v="PANCETA AHUMADA PALADINI"/>
        <s v="SALAME MILAN CALCHAQUI"/>
        <s v="SALAME  FUET TIPO CALABRES 170GS"/>
        <s v="QUESO LS P/DUCREST BRIE NAT X2KG"/>
        <s v="TE TARAGUI TILO 6 X10SAQ"/>
        <s v="LONGANIZA BASTON CALABRESA"/>
        <s v="RICOTA GARCIA SACHET X 3 KS."/>
        <s v="LECHE ARMONIA ULT.DESC.MIC.X1L"/>
        <s v="ZUCARITAS CAJA 24 X 150 GS."/>
        <s v="SARDO FRESCO J.C."/>
        <s v="QUE BAR NO"/>
        <s v="SALAMINES FINOS  CALCHAQUI"/>
        <s v="FLETE"/>
        <s v="BONIFICACION"/>
        <s v="LOMO HORNEADO BOCATTI"/>
        <s v="QUE CRE NO"/>
        <s v="LECHE LS ENT FORT ACD SACH  X1L"/>
        <s v="GRASA DE CERDO SACHET X500 GS"/>
        <s v="MORCILLA PARRILLERA A/V"/>
        <s v="CHORIZO ESPECIAL PALADINI A/V"/>
        <s v="QUESO LS FIAMBRIN PROC X2KG"/>
        <s v="SALAMINES GRUESOS CALCHAQUI"/>
        <s v="MOZZARELLA  BARRAZA P/FETEAR X 4K"/>
        <s v="MORTADELA A/V PALADINI X 4.5KG"/>
        <s v="PANCETA ARROLLADA PALADINI"/>
        <s v="QUESO AZUL HORMA LA QUESERA"/>
        <s v="MORTADELA FAMILIAR X 300GS"/>
        <s v="YM LA MERCED CAMP/MONT O.C. 6 X1/2KG"/>
        <s v="QUESO LS CREMON HORMA X3KG"/>
        <s v="QUESO LS CREMON FRACC X500GS"/>
        <s v="TE TARAGUI PLACERES LIMON/MIEL/JEN"/>
        <s v="TE TARAGUI PLACERES F/ROJ X20S"/>
        <s v="HAMBURGUESA PALADINI X 60 UNID"/>
        <s v="JAMON CRUDO BLOQUE CHICO"/>
        <s v="QUESO DANBO BARRA PALADINI"/>
        <s v="MATAMBRE CARNE VACUNA FELA"/>
        <s v="MEDALLON DE CARNE FELA X 4 UNID"/>
        <s v="MEDALLON DE CARNE FELA X 72 UNID"/>
        <s v=" ARROLLADO DE POLLO FELA"/>
        <s v="QUESO CREMOSO PALADINI"/>
        <s v="HAMBURGUESA CONG PALAD X 4 UNID"/>
        <s v="QUESO LS CHEDDAR BARRA X2KG"/>
        <s v="RICOTA GARCIA ENTERA X 500 GS"/>
        <s v="LECHE ARMONIA UAT P.DESC 2% X1L"/>
        <s v="YM UNION 4FLEX C/PALO 10 X1/4KG"/>
        <s v="FIAMBRE COCIDO DE PAL. DE CERDO CABA╤AS"/>
        <s v="FIAMBRE COCIDO DE PATA DE CERDO"/>
        <s v="FIAMBRE DE CERDO (CUADRADO)"/>
        <s v="JAMON COCIDO NATURAL"/>
        <s v="SALCHICHA GJA IRIS  X10+2UNID"/>
        <s v="YM UNION 4FLEX LIVIANA 10 X 1KG"/>
        <s v="YM UNION 4FLEX LIVIANA 1/2KG"/>
        <s v="MC UNION S/E F. DIAMANT  X50SAQ"/>
        <s v="TE T. PLACER MANZ-CANEL-MIEL"/>
        <s v="MUZZARELLA CILINDRO BARRAZA X3KG"/>
        <s v="PANCETA AHUM C/CUERO"/>
        <s v="PANCETA AHUMADA FAMILIAR"/>
        <s v="PF PRINGLES 1 ORIGINAL 12X37GS"/>
        <s v="PF PRINGLES 2 CREMA&amp;CEB 12X40GS"/>
        <s v="PF PRINGLES 3 QUESO 12X40GS"/>
        <s v="YM UNION 4FLEX C/P 1/2 KG"/>
        <s v="YM TARAGUI 4FLEX C/P 1 KG"/>
        <s v="YM TARAGUI 4FLEX C/P  1/2 KG"/>
        <s v="YM UNION 4FLEX C/P 1 KG"/>
        <s v="MEDALLONES DE POLLO CONG J&amp;Q X 2 UNID"/>
        <s v="QUE REGGIANTO  NOAL"/>
        <s v="MEDALLONES DE POLLO CONGEL X 2 UNID"/>
        <s v="LOMO HORNEADO L┤ABRATTO"/>
        <s v="LECHE NUTRILON 2 PROFUTURA X800GS"/>
        <s v="LECHE NUTRILON 1 PROFUTURA X800GS"/>
        <s v="QUESO MIXTO C/SALAME LA QUESERA"/>
        <s v="QUESO LS CREMOSO LIGHT FRC X500GS"/>
        <s v="QUESO LS CREMON LIGHT H X3KG"/>
        <s v="MORTADELA A/V FELA X 3 KG"/>
        <s v="MUZZARELLA BARRAZA X 10 KGS"/>
        <s v="LECHE NUTRILON 3 PROFUTURA X800GS"/>
        <s v="MANTECA TONADITA X200GS"/>
        <s v="MANTECA TONADITA X100GS"/>
        <s v="DCE LS DE LECHE REPOSTERO X400GS"/>
        <s v="JAMON CRUDO PIEZA ENTERA ESPU╤A"/>
        <s v="PAPAS  BASTON X 770 GRS"/>
        <s v="MILANESA DE SOJA JAMON Y QUESO"/>
        <s v="MILANESA DE SOJA CLASICA 2 X 15"/>
        <s v="MILANESA DE SOJA  ESPINACA Y QUESO"/>
        <s v="HAMBURGUESAS MAS GRANDE CONG.X32"/>
        <s v="HAMBURGUESAS DE CERDO"/>
        <s v="DULCE DE LECHE ARMONIA 400 GR"/>
        <s v="CREMA ARMONIA TETRA TOP 200 CC"/>
        <s v="RAVIOLES JAMON Y MUZZARELLA X 500GS"/>
        <s v="RAVIOLES POLLO Y ESPINACA X 500GS"/>
        <s v="RAVIOLES CARNE Y VERDURA X 500 GS"/>
        <s v="MEDALLON MAX BURGER"/>
        <s v="FUNBURGER BACON Y  CHEDDAR X 32 UNID"/>
        <s v="FUNBURGER CRIOLLA X 32 UNID"/>
        <s v="CHEDDAR TONADITA 10 FETAS"/>
        <s v="CARRE DE CERDO SIN HUESO A/V"/>
        <s v="FIAMBRE EMP.TIVOLI C Y P X6 KG"/>
        <s v="LECHE LS ULTRA DESCREMADA 1% SACHET 1L"/>
        <s v="LECHE LS ULTRA MAS LIVIANA 2% SACHET 1L"/>
        <s v="CREMA LS TETRA TOP X 330CM3"/>
        <s v="CREMA LS TETRA TOP X 200CM3"/>
        <s v="SALAME MILAN TIVOLI"/>
        <s v="NUGGETS PACK AHORRO 760 GR"/>
        <s v="QUESO PATEGRAS HORMA"/>
        <s v="NUGGETS PACK AHORRO 380 GR"/>
        <s v="LECHE MOD EN/POLVO ARMONIA B. X 800G"/>
        <s v="QUESO SARDO EST. HORMA LA QUESERA"/>
        <s v="QUESO GRUYERE FRACC LA QUESERA"/>
        <s v="YM LA MERCED  CAMPO SUR O.C. 1/2KG"/>
        <s v="CREMA LS UAT CULINARIA TETRA TOP 200CC"/>
        <s v="LECHE LS UAT ENTERA CLAS 3% PET X1L"/>
        <s v="LECHE LS UAT PARC. DESC. LIV 1% PET 1L"/>
        <s v="CREMA LS UAT CULINARIA TOP X330CC"/>
        <s v="MUSLIX CEREAL CHOCOL 24X255GR"/>
        <s v="LECHE LS UAT PARC. DES. ZERO LACTOSA PET"/>
        <s v="COMBO( BARRA Y PALETA PALADINI)"/>
        <s v="MANTECA TONADITA BAJA LACT X 200GR"/>
        <s v="LECHE LS UAT PARC DESC 2% PET X1L"/>
        <s v="QUESO LS FINLANDIA FETAS DAMBO"/>
        <s v="SALCHICHAS GJA IRIS VIENA X10 UNID"/>
        <s v="LECHE LS UAT P.DESC FOT C/FE 1% PET X1L"/>
        <s v="LECHE LS UAT P.DESC EXTRA CALCIO PET X1L"/>
        <s v="QUESO LS FINLANDIA CHEDDAR FETAS X150GS"/>
        <s v="QUESO LS FINLANDIA DAM/LIGH FET 150GR"/>
        <s v="LECHE LS UAT DESCREMADA 0% PET X1L"/>
        <s v="QUESO LS FINLANDIA CHEF HEBRAS SOB X130"/>
        <s v="CREMA LS UAT LIVIANA TETRA TOP 200CC"/>
        <s v="LECHE LS ULT DESC MULTIDEFEN 1% X 1L"/>
        <s v="L.MODIF E/POLVO ARMONIA B.X400GS"/>
        <s v="CREMA TONADITA X 200CC"/>
        <s v="CREMA TONADITA X 350CC"/>
        <s v="TAPA EMP HOJALDRE X12 X330GS"/>
        <s v="TAPA EMP  FREIR X12 X330GS"/>
        <s v="TAPA PASCUALINA HOJALDRE X 400 GS"/>
        <s v="ALIM VEG A BASE E ALMENDRAS LS X1L"/>
        <s v="ALIM VEG A BASE DE ALM LS S/AZUC X 1L"/>
        <s v="QUESO LS PORT SALUT S/LACT X500GR"/>
        <s v="QUESO LS PORT SALUT LIGHT S/LACT X500GR"/>
        <s v="LECHE LS UAT DESC PROTIN PET X1L"/>
        <s v="LECHE LS UAT P. DESC FOT 2% PET 1L"/>
        <s v="LECHE LS UAT P.DESC LIV FORT 1% BRICK"/>
        <s v="LECHE LS UAT P.DESC EXT CAL VIT 1L"/>
        <s v="QUESO LS SANIT PAULIN S/LAC X500GR"/>
        <s v="SALAME CANTIMPALO ESPU╤A"/>
        <s v="QUESO LS PROVOLONE S/LACT FRACC X310GR"/>
        <s v="L.POLVO DESC INST.FORT VIT B.200GR"/>
        <s v="L.POLVO LS ENT.INST. FORT.VIT.EST X400GR"/>
        <s v="L.POLVO LS DESC.INST.FORT.VIT.EST X400GR"/>
        <s v="QUESO LS SARDO S/LACT FRACC 280GR"/>
        <s v="QUESO LS REGGIANITO S/LACT FRACC 310GR"/>
        <s v="DULCE DE LECHE LS COLONIAL CAL P.250GR"/>
        <s v="DULCE DE LECHE COLONIAL CAL P.400GR"/>
        <s v="DULCE DE LECHE LS CLASICO CAL P.400GR"/>
        <s v="QUESO LS RALLADO SOBRE X70GR"/>
        <s v="QUESO LS RALLADO BOLSA X130GR"/>
        <s v="QUESO LS RALLADO BOLSA X175GR"/>
        <s v="BEBIDA LACT UAT LS SENSE FORT X1L"/>
        <s v="L.POLVO LS ENT INST FORT VIT B.200GR"/>
        <s v="QUESO LS FINLANDIA BALANCE P. 180GR"/>
        <s v="QUESO LS FINL JAM/PARM P.180GS"/>
        <s v="QUESO LS FINLANDIA CHEDDAR P.185GR"/>
        <s v="QUESO LS FINLANDIA BALANCE P.290GR"/>
        <s v="DANONINO BOTELLITA 100GR"/>
        <s v="DULCE DE LECHE LS TRAD ARG F.CAL P.400GR"/>
        <s v="LECHE LS UAT ENT FORT VIT 3% TS X200CM"/>
        <s v="QUESO LS DAMBO S/LACT HORMA 3.5KG"/>
        <s v="QUESO LS CREMON LIGHT P.280GR"/>
        <s v="QUESO LS CREMON ORIGINAL P.280GR"/>
        <s v="LECHE LS ULT DESC MULTIDEF 2% X1L"/>
        <s v="LECHE LS ULT ENT MULTIDEF 3% X1L"/>
        <s v="ACTIVIA YOGUR C/PROBIO X 1L"/>
        <s v="QUESO LS PATEGRAS S/LACT H. X4KG"/>
        <s v="MANTECA LS LIGHT PAQ X 200GR"/>
        <s v="QUESO LS REGGIANITO S/LAC 1/4KG"/>
        <s v="MC TARAGUI S/E F. DIAM X25 SAQ"/>
        <s v="TE TARAGUI S/E F. DIAM X 25SAQ"/>
        <s v="MUZZARELLA LS S/LACT BOLSA X 220GR"/>
        <s v="RICOTA GARCIA SEMIGRASA 500GR"/>
        <s v="BEB. DE LECHE LS CACAO PROT BRICK 1L"/>
        <s v="TE TARAGUI S/E F.DIAMANT X50"/>
        <s v="B-TOSTADA INTEGRAL 36 X142GR"/>
        <s v="JAMON CRUDO FETAS FINAS X 120 GS"/>
        <s v="QUESO LS MINIFYMBO S/LACT X500GR"/>
        <s v="PREP.VEG. BEBIB LS C/ARROZ Y JUGO X1L"/>
        <s v="CREMA CHANTILLY TONADITA"/>
        <s v="DANONINO YOGUR FFS 80.5 GR"/>
        <s v="QUESO LS FIN. CLASICO X2 KG"/>
        <s v="LECHE VITAL 3 LATA 800GS"/>
        <s v="LECHE VITAL 2 LATA 800GS"/>
        <s v="YOGUR ENDUL PARC DESC ADIC 100GR"/>
        <s v="YOGUR ENDUL PARC DESC ADIC X185GR"/>
        <s v="LECHE LS UAT P.DESC FORT VIT 2% 1L"/>
        <s v="CREMA LS UAT CULINARIA F.VIT T SQ520CC"/>
        <s v="LECHE LS ULT P.DESC RED LAC FORT 1L"/>
        <s v="MANTECA LS RED. GRASAS P.200GR"/>
        <s v="QSO RALLADO LA QUESERA 20 UNIDX40GS"/>
        <s v="QSO RALLADO LA QUESERA 40 UNIDX150GS"/>
        <s v="LECHE VITAL 1 LATA X800G"/>
        <s v="LECHE NUTRILON 4 BRICK X200ML"/>
        <s v="QSO LS PROVOLETA S/LACT SOBRE 180GR"/>
        <s v="YOGUR SER BATIDO VIT B3  140GR"/>
        <s v="QUESO AZUL HORMA"/>
        <s v="YOGUR SER BATIDO VIT B3 X140GR"/>
        <s v="ALIM LIQ A BASE DE ALMEN SILK 1L"/>
        <s v="LECHE LS UAT P.DESC PROBIOT.FORT 1L PET"/>
        <s v="LECHE VITAL 1 POUCH 1KG"/>
        <s v="DULCE DE LECHE LS CLASICO POTE 250GR"/>
        <s v="QUESO CASAMCREM ENTERO SACHET 4 KG"/>
        <s v="YOGURISIMO EST GRIG CER DES X140GR"/>
        <s v="YOGURISIMO EST GRIEGO CER INDUL 140GR"/>
        <s v="YOGURISIMO NATURAL X300GR"/>
        <s v="YOGUR CALCI+ BAT C/VIT X120GR"/>
        <s v="LECHE LS UAT P.DS F BARISTA PET X1L"/>
        <s v="ACTIMEL LIBRE DE SELLOS 100 GR"/>
        <s v="POST SERENITO COMUN CON VIT POTE X120 GR"/>
        <s v="POSTRE SERENITO ROCKLETS CON VIT POTE"/>
        <s v="CALSA LPF CLASICA 20 FP  50 GR"/>
        <s v="LECHE ARMONIA ENTERA 3% SACHET 1 L"/>
        <s v="YOGUR SER POTE FIRME 190 GR"/>
        <s v="ALIM LIQ A BASE DE ALM SILK BAR 1 L"/>
        <s v="VEG. BEBIBLE COCO FORT SQ. 1L"/>
        <s v="YM BUENAS Y SANTAS HIERBAS 1/2KG"/>
        <s v="YOGURISIMO ESTILO GRIGO 125GR"/>
        <s v="SER COLCHON DE FRUT BAT X 175GR"/>
        <s v="LECHE CINDOR CHOCOLAT BRICK 200CM3"/>
        <s v="QUESO LS FINLANDIA LIGHT P. 290GR"/>
        <s v="YOGUR LSC BATIDO C/CONFITES  X164GR"/>
        <s v="YOGUR LSC BAT ENT C/CEREL X 159GR"/>
        <s v="YOGUR LSC DESC C/CEREAL X157GR"/>
        <s v="LECHE CINDOR CHOCOL CON VIT X1L"/>
        <s v="MC UNION S/E F.DIAMANT X 25SAQ"/>
        <s v="MC UNION S/E F. DIAMANT X100SAQ"/>
        <s v="ZUCARITAS 36 X240GR"/>
        <s v="MUSLI MANZANA Y PASAS 24 X255GR"/>
        <s v="MORTADELA PICCOLA X 300GR"/>
        <s v="YOGUR LS CLASICO FIRME ENT 120GR"/>
        <s v="YOGURISIMO ENT FIRME X120GR"/>
        <s v="TE TARAGUI PLACERES AVELLANAS"/>
        <s v="DULCE DE LECHE LS CLASICO X1KG"/>
        <s v="LECHE LS UAT ENT. FORT 3% EDGE 1L"/>
        <s v="L. LS UAT PARC. DESC FORT. 1% EDGE X1L"/>
        <s v="L. LS UAT PARC. DESC. FORT 2% EDGE X1L"/>
        <s v="YOGURISIMO CREMIX 120GR"/>
        <s v="YOGURISIMO C/CEREALES X166GR"/>
        <s v="YOGURISIMO CON GRANOLAS VIT X168GR"/>
        <s v="YOGUR LSC ENT CON FRUTAS X140GR"/>
        <s v="YOGUR SER NATUR VIT BOT 190GR"/>
        <s v="YOGUR SER NATURE BOT VIT X190GR"/>
        <s v="YOGURISIMO CREMIX PACK 480GR"/>
        <s v="YOGUR SER BAT C/CEREAL 166GR"/>
        <s v="YOGURISIMO FIRME ENT  P.190GR"/>
        <s v="YOGUR LS FIRME ENT 190GR"/>
        <s v="YOGUR LS CLASICO FIRME DESC X190GR"/>
        <s v="YOGURISIMO ENT FIRME X480GR"/>
        <s v="LECHE CINDOR CHOCOLATADA FS X1L"/>
        <s v="YOGUR SER NAT PROBIOT X175GR"/>
        <s v="QUESO LS PARMESANO FRACC X240GR"/>
        <s v="GRAN COMPRA YOGUR FIRM ENT 120GR"/>
        <s v="LECHE VITAL 1 BRICK X 200ML"/>
        <s v="LECHE VITAL 2 BRICK X 200ML"/>
        <s v="YOGUR SER NAT VIT X 300GR"/>
        <s v="QUESO LS RALLADO PARMESANO B.X80GR"/>
        <s v="LECHE VITAL 3 BRICK X200ML"/>
        <s v="LECHE VITAL POUCH 2 X1KG"/>
        <s v="LECHE NUTRILON 1 BRICK X200ML"/>
        <s v="LECHE NUTRILON 2 BRICK X200ML"/>
        <s v="LECHE NUTRILON 3 BRICK X1L"/>
        <s v="LECHE NUTRILON 4 BRICK X1L"/>
        <s v="LECHE NUTRILON 3 POUCH X1.2KG"/>
        <s v="LECHE NUTRILON 3 BRICK X200ML"/>
        <s v="YOGURISIMO BOTELLA C/VIT X190GR"/>
        <s v="LECHE NUTRILON 2 POUCH X1.2KG"/>
        <s v="YOGUR LS CLASICO BAT DESC. VIT X120GR"/>
        <s v="YOGURISIMO ENT. TETRAB C/VIT X1KG"/>
        <s v="SER NAT COLC DE FRUTAS VIT 140GR"/>
        <s v="YOGURISIMO CREMIX FS X120GR"/>
        <s v="QUESO CREMOSO CASANTO H. X3KG"/>
        <s v="PREP. VEG. BEB. MANI Y CAC CHOC X1L"/>
        <s v="BEBIDA LACTEA LS BEB RED AZU S.900GR"/>
        <s v="TAPA DE ASADO PORCION A/V"/>
        <s v="LECHE LSB CRECER 1 BRICK X 200ML"/>
        <s v="BEB LACT LS BEBI RED AZUC S. X200ML"/>
        <s v="BIFE ANCHO SIN TAPA A/V CAN"/>
        <s v="VACIO PORCION A/V CAN"/>
        <s v="PROD VEGET LIQ A BASE DE ALIM SILK 1L"/>
        <s v="QSO CREMA CASAMCREM ENT VIT 290GR"/>
        <s v="QSO CREMA CASAMCREM LIG FORT 290GR"/>
        <s v="QSO BLANCO LS CLA ENT FORT AYD 290GR"/>
        <s v="QSO BLANCO LS CLA LIG FORT AYD 290GR"/>
        <s v="YOGURISIMO ENT SACHET X900GR"/>
        <s v="ACTIMEL 0% VIT X100GR"/>
        <s v="ALIM LIQ A BASE DE ALMEND SILK X1L"/>
        <s v="SOLOMILLO DE CERDO A/V"/>
        <s v="QSO CASAMCREM REDUC LACT VIT X290GR"/>
        <s v="YOGUR LS CLAS REDUC LAC SAC X900GR"/>
        <s v="YOGUR LS CLAS DESC SACHE X900GR"/>
        <s v="YOGUR LS CLAS ENT VIT SCHET X900GR"/>
        <s v="QSO CASAMCREM ENT FORT X480GR"/>
        <s v="QSO CASAMCREM LIGHT FORT X480GR"/>
        <s v="LOMO CURADO A LA ESPNOLA ESPU╤A"/>
        <s v="QUESO LS FINLANDIA GRUYERE P.180GR"/>
        <s v="QSO BLANCO LS CLASICO ENT X 195GR"/>
        <s v="QUESO BLANCO LS CLASICO LIGHT X 195GR"/>
        <s v="YOGUR SER SACHET X 900GR"/>
        <s v="PRINGLES ORIGINAL 18 X104GR"/>
        <s v="PRINGLES CREMA Y CEBOLLA 18 X109GR"/>
        <s v="PRINGLES QUESO 18 X109GR"/>
        <s v="ZOO CARTOON CHOCOLATE 24 X165GR"/>
        <s v="LECHE VITAL POUCH 3 X1KG"/>
        <s v="GRAN COMPRA YOGUR ENT SACHET X900GR"/>
        <s v="ACTICIA YOGUR PROB VIT BEB X190GR"/>
        <s v="DANETTE POSTRE FFS X95GR"/>
        <s v="LECHE LSC CHOCOLATADA X200CM3"/>
        <s v="BIFE ANGOSTO"/>
        <s v="POSTRE SER X95GR"/>
        <s v="DANETTE FLAN ABUELA X95GR"/>
        <s v="YOGUR GRAN COMPRA BATIDO X120GR"/>
        <s v="LECHE LS CLAS CHOCOLATADA X1L"/>
        <s v="YOGUR GRAN COMPRA BAT C/CERE 154GR"/>
        <s v="YOGURISIMO ENT BAT NAT P. 190GR"/>
        <s v="FLAN SER FFS 95GR"/>
        <s v="POSTRE DANETTE MOUSSE X80GR"/>
        <s v="DANETTE COPA X100GR"/>
        <s v="POSTRE SERENITO CON ROCKLET 120GR"/>
        <s v="POSTRE SERENITO FFS 100GR"/>
        <s v="POSTRE SERENITO CHOCCOBOMBA 118GR"/>
        <s v="FLAN SERENITO FFS X100GR"/>
        <s v="YOGURISIMO ENT SACHET X1100GR"/>
        <s v="POSTRE LS CLASICO FFS 95 GR"/>
        <s v="YOGUR LS CLASICO FFS 85 GR"/>
        <s v="CHOCO KRISPIES POPS 16X185GR"/>
        <s v="FROOT LOOPS 16X195GR"/>
        <s v="YOGUR LS CLASICO ENT SACHET X1100GR"/>
        <s v="SER BAT C/COLC DE FRUT 175GR"/>
        <s v="BEB LACT LS RED ENT AZUC SQU 1L"/>
        <s v="YOGUR SER BATIDO NATURAL X175GR"/>
        <s v="YOGUR SER BAT CON CORN FLA X166GR"/>
        <s v="YOGUR SER CON CEREALES BERRIS X 155GR"/>
        <s v="COMBO DANONE"/>
        <s v="QSO LS FINLANDIA 100% VEGEAL CLAS X18OGR"/>
        <s v="DANONINO BOTELLA FS 100GR"/>
        <s v="DANONINO BOTELLITA FS 185GR"/>
        <s v="POSTRE DANETTE FFS 95GR"/>
        <s v="CREMA LS UAT TETRA SQUARE 520CC."/>
        <s v="CREMA LS UAT TETRA SLIM 200 CC"/>
        <s v="QUESO LS CREMON CREMOSO HORMA 3KG."/>
        <s v="QUESO LS CREMOSO FRACC"/>
        <s v="SALCHICHA GRANJA IRIS VIENA X 6"/>
        <s v="SER TOTAL C/CER Y FRUT 158 GR"/>
        <s v="DULCE DE LECHE SER POTE 300 GR"/>
        <s v="BEBIDA LACTEA LS 0% GRASAS"/>
        <s v="SER NAT COLCHON DE FRUTAS"/>
        <s v="QUESO LS RALLADO SOBRE 35GR"/>
        <s v="QUESO LS FINLANDIA PROCESADO POTE 180GR"/>
        <s v="QUESO LS FINLANDIA LIGHT POTE 180GR"/>
        <s v="QUESO LS FINLANDIA POTE 290 G"/>
        <s v="QUESO LS FINLANDIA LIGHT POTE 290"/>
        <s v="L. POLVO LS ENT. ZERO LACT EST 400 G"/>
        <s v="QUESO LS PATEGRAS S/LACT FRACC 340R"/>
        <s v="QUESO LS GOUDA SIN LACTOSA FRACC 340 GR"/>
        <s v="QUESO LS SARDO SIN LAC. 1/2 HORMA"/>
        <s v="BEBIDA LACTEA UAT LS SENSE SLIM 200"/>
        <s v="MI PAN LSF INSTANTANEA SOBRE 10GRS"/>
        <s v="YOGURISIMO BEBIBLE 1 KG"/>
        <s v="QUESO LS FINLANDIA LIGHT POTE 180 GR"/>
        <s v="YOGURT LS CLASICO BATIDO ENT 120 GR"/>
        <s v="YOGUR SER BATIDO C/CERE BERRIES 155GR"/>
        <s v="YOGURISIMO C/CEREALES FS 162GR"/>
        <s v="DULCE DE LECHE LS RED.LACT. 300GR"/>
        <s v="ACTIMEL KIDS BOT 100GR"/>
        <s v="CREMA LS ZERO LACTOSA TETRA"/>
        <s v="ACTIMEL PLUS BOT"/>
        <s v="PROD. VEGET. LIQ. A BASE DE COCO SILK"/>
        <s v="PROD. VEGETAL A BASE DE ALME. SILK"/>
        <s v="MI PRIMER YOGURISIMO BAT.FS 120GS"/>
        <s v="POSTRE SERENITO LIBRE SELLOS POTE 120G"/>
        <s v="POSTRE SERENITO FFS LIBRE SELLOS 95GR"/>
        <s v="YOGURT CALCI+ BATIDO SIN SELLOS"/>
        <s v="QUESO BLANCO CASANCREM FS 290 GR"/>
        <m/>
      </sharedItems>
    </cacheField>
    <cacheField name="Cód Proveedor" numFmtId="0">
      <sharedItems containsNonDate="0" containsString="0" containsBlank="1"/>
    </cacheField>
    <cacheField name="Proveedor" numFmtId="0">
      <sharedItems containsNonDate="0" containsString="0" containsBlank="1"/>
    </cacheField>
    <cacheField name="Cód Rubro" numFmtId="0">
      <sharedItems containsString="0" containsBlank="1" containsNumber="1" containsInteger="1" minValue="0" maxValue="0" count="2">
        <n v="0"/>
        <m/>
      </sharedItems>
    </cacheField>
    <cacheField name="Rubro" numFmtId="0">
      <sharedItems containsNonDate="0" containsString="0" containsBlank="1" count="1">
        <m/>
      </sharedItems>
    </cacheField>
    <cacheField name="Cód Vendedor" numFmtId="0">
      <sharedItems containsString="0" containsBlank="1" containsNumber="1" containsInteger="1" minValue="0" maxValue="0"/>
    </cacheField>
    <cacheField name="Vendedor" numFmtId="0">
      <sharedItems containsNonDate="0" containsString="0" containsBlank="1"/>
    </cacheField>
    <cacheField name="Cód Sucursal" numFmtId="0">
      <sharedItems containsString="0" containsBlank="1" containsNumber="1" containsInteger="1" minValue="0" maxValue="0"/>
    </cacheField>
    <cacheField name="Rango de Fecha" numFmtId="0">
      <sharedItems containsString="0" containsBlank="1" containsNumber="1" containsInteger="1" minValue="15" maxValue="15"/>
    </cacheField>
    <cacheField name="Unidades" numFmtId="2">
      <sharedItems containsString="0" containsBlank="1" containsNumber="1" containsInteger="1" minValue="-74" maxValue="90511"/>
    </cacheField>
    <cacheField name="Kilos" numFmtId="2">
      <sharedItems containsString="0" containsBlank="1" containsNumber="1" minValue="-34" maxValue="20827.400000000001"/>
    </cacheField>
    <cacheField name="Costo S/IVA" numFmtId="2">
      <sharedItems containsString="0" containsBlank="1" containsNumber="1" minValue="-87287.28" maxValue="16128720.4"/>
    </cacheField>
    <cacheField name="Utilidad" numFmtId="2">
      <sharedItems containsString="0" containsBlank="1" containsNumber="1" minValue="-180420.92" maxValue="36434693.329999998"/>
    </cacheField>
    <cacheField name="Utilidad %" numFmtId="2">
      <sharedItems containsString="0" containsBlank="1" containsNumber="1" minValue="-1023.42" maxValue="29.5"/>
    </cacheField>
    <cacheField name="Neto S/IVA" numFmtId="2">
      <sharedItems containsString="0" containsBlank="1" containsNumber="1" minValue="-162791.64000000001" maxValue="36434693.329999998"/>
    </cacheField>
    <cacheField name="Bonif" numFmtId="2">
      <sharedItems containsString="0" containsBlank="1" containsNumber="1" minValue="-14258.16" maxValue="7878905.5999999996"/>
    </cacheField>
    <cacheField name="Devol." numFmtId="2">
      <sharedItems containsString="0" containsBlank="1" containsNumber="1" minValue="0" maxValue="5042.5200000000004"/>
    </cacheField>
    <cacheField name="Promocion" numFmtId="2">
      <sharedItems containsString="0" containsBlank="1" containsNumber="1" containsInteger="1" minValue="0" maxValue="0"/>
    </cacheField>
    <cacheField name="Ganancia" numFmtId="2">
      <sharedItems containsString="0" containsBlank="1" containsNumber="1" minValue="-3983549.4" maxValue="36434693.329999998"/>
    </cacheField>
    <cacheField name="Ganacia %" numFmtId="2">
      <sharedItems containsString="0" containsBlank="1" containsNumber="1" minValue="-1023.42" maxValue="31.97"/>
    </cacheField>
    <cacheField name="Promedio %" numFmtId="2">
      <sharedItems containsString="0" containsBlank="1" containsNumber="1" minValue="-2.39" maxValue="21.89"/>
    </cacheField>
    <cacheField name="Periodo" numFmtId="0">
      <sharedItems containsString="0" containsBlank="1" containsNumber="1" containsInteger="1" minValue="202402" maxValue="202404" count="4">
        <n v="202402"/>
        <n v="202403"/>
        <n v="20240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1">
  <r>
    <x v="0"/>
    <x v="0"/>
    <m/>
    <m/>
    <x v="0"/>
    <x v="0"/>
    <n v="0"/>
    <m/>
    <n v="0"/>
    <n v="15"/>
    <n v="90511"/>
    <n v="90"/>
    <n v="265713.08"/>
    <n v="53142.65"/>
    <n v="20"/>
    <n v="318855.73"/>
    <n v="24340.13"/>
    <n v="0"/>
    <n v="0"/>
    <n v="28802.52"/>
    <n v="10.84"/>
    <n v="0.02"/>
    <x v="0"/>
  </r>
  <r>
    <x v="0"/>
    <x v="0"/>
    <m/>
    <m/>
    <x v="0"/>
    <x v="0"/>
    <n v="0"/>
    <m/>
    <n v="0"/>
    <m/>
    <n v="18"/>
    <n v="90"/>
    <n v="322361.44"/>
    <n v="64472.36"/>
    <n v="20"/>
    <n v="386833.8"/>
    <n v="0"/>
    <n v="0"/>
    <n v="0"/>
    <n v="64472.36"/>
    <n v="20"/>
    <n v="0.04"/>
    <x v="1"/>
  </r>
  <r>
    <x v="0"/>
    <x v="0"/>
    <m/>
    <m/>
    <x v="0"/>
    <x v="0"/>
    <n v="0"/>
    <m/>
    <n v="0"/>
    <m/>
    <n v="3"/>
    <n v="15"/>
    <n v="54993.71"/>
    <n v="10998.75"/>
    <n v="20"/>
    <n v="65992.460000000006"/>
    <n v="0"/>
    <n v="0"/>
    <n v="0"/>
    <n v="10998.75"/>
    <n v="20"/>
    <n v="0.01"/>
    <x v="2"/>
  </r>
  <r>
    <x v="1"/>
    <x v="1"/>
    <m/>
    <m/>
    <x v="0"/>
    <x v="0"/>
    <n v="0"/>
    <m/>
    <n v="0"/>
    <m/>
    <n v="62"/>
    <n v="62"/>
    <n v="157326.76"/>
    <n v="36024.6"/>
    <n v="22.9"/>
    <n v="193351.36"/>
    <n v="0"/>
    <n v="0"/>
    <n v="0"/>
    <n v="36024.6"/>
    <n v="22.9"/>
    <n v="0.02"/>
    <x v="0"/>
  </r>
  <r>
    <x v="1"/>
    <x v="1"/>
    <m/>
    <m/>
    <x v="0"/>
    <x v="0"/>
    <n v="0"/>
    <m/>
    <n v="0"/>
    <m/>
    <n v="46"/>
    <n v="46"/>
    <n v="143317.14000000001"/>
    <n v="32742.23"/>
    <n v="22.85"/>
    <n v="176059.37"/>
    <n v="0"/>
    <n v="0"/>
    <n v="0"/>
    <n v="32742.23"/>
    <n v="22.85"/>
    <n v="0.02"/>
    <x v="1"/>
  </r>
  <r>
    <x v="1"/>
    <x v="1"/>
    <m/>
    <m/>
    <x v="0"/>
    <x v="0"/>
    <n v="0"/>
    <m/>
    <n v="0"/>
    <m/>
    <n v="21"/>
    <n v="21"/>
    <n v="68500.160000000003"/>
    <n v="15536.22"/>
    <n v="22.68"/>
    <n v="84036.38"/>
    <n v="7602.63"/>
    <n v="0"/>
    <n v="0"/>
    <n v="7933.59"/>
    <n v="11.58"/>
    <n v="0"/>
    <x v="2"/>
  </r>
  <r>
    <x v="2"/>
    <x v="2"/>
    <m/>
    <m/>
    <x v="0"/>
    <x v="0"/>
    <n v="0"/>
    <m/>
    <n v="0"/>
    <m/>
    <n v="1320"/>
    <n v="132"/>
    <n v="869105.57"/>
    <n v="199902.18"/>
    <n v="23"/>
    <n v="1069007.75"/>
    <n v="0"/>
    <n v="0"/>
    <n v="0"/>
    <n v="199902.18"/>
    <n v="23"/>
    <n v="0.12"/>
    <x v="0"/>
  </r>
  <r>
    <x v="2"/>
    <x v="2"/>
    <m/>
    <m/>
    <x v="0"/>
    <x v="0"/>
    <n v="0"/>
    <m/>
    <n v="0"/>
    <m/>
    <n v="1690"/>
    <n v="169"/>
    <n v="1314703.55"/>
    <n v="300157.34000000003"/>
    <n v="22.83"/>
    <n v="1614860.89"/>
    <n v="0"/>
    <n v="0"/>
    <n v="0"/>
    <n v="300157.34000000003"/>
    <n v="22.83"/>
    <n v="0.18"/>
    <x v="1"/>
  </r>
  <r>
    <x v="2"/>
    <x v="2"/>
    <m/>
    <m/>
    <x v="0"/>
    <x v="0"/>
    <n v="0"/>
    <m/>
    <n v="0"/>
    <m/>
    <n v="590"/>
    <n v="59"/>
    <n v="478423.87"/>
    <n v="109434.41"/>
    <n v="22.87"/>
    <n v="587858.28"/>
    <n v="52893.3"/>
    <n v="0"/>
    <n v="0"/>
    <n v="56541.11"/>
    <n v="11.82"/>
    <n v="0.03"/>
    <x v="2"/>
  </r>
  <r>
    <x v="3"/>
    <x v="3"/>
    <m/>
    <m/>
    <x v="0"/>
    <x v="0"/>
    <n v="0"/>
    <m/>
    <n v="0"/>
    <m/>
    <n v="1285"/>
    <n v="257"/>
    <n v="1529045.78"/>
    <n v="385096.41"/>
    <n v="25.19"/>
    <n v="1914142.19"/>
    <n v="180730.36"/>
    <n v="0"/>
    <n v="0"/>
    <n v="204366.05"/>
    <n v="13.37"/>
    <n v="0.12"/>
    <x v="0"/>
  </r>
  <r>
    <x v="3"/>
    <x v="3"/>
    <m/>
    <m/>
    <x v="0"/>
    <x v="0"/>
    <n v="0"/>
    <m/>
    <n v="0"/>
    <m/>
    <n v="1264"/>
    <n v="252.8"/>
    <n v="1787735.87"/>
    <n v="449568.68"/>
    <n v="25.15"/>
    <n v="2237304.5499999998"/>
    <n v="0"/>
    <n v="0"/>
    <n v="0"/>
    <n v="449568.68"/>
    <n v="25.15"/>
    <n v="0.27"/>
    <x v="1"/>
  </r>
  <r>
    <x v="3"/>
    <x v="3"/>
    <m/>
    <m/>
    <x v="0"/>
    <x v="0"/>
    <n v="0"/>
    <m/>
    <n v="0"/>
    <m/>
    <n v="570"/>
    <n v="114"/>
    <n v="838292.76"/>
    <n v="209428.96"/>
    <n v="24.98"/>
    <n v="1047721.72"/>
    <n v="85763.97"/>
    <n v="0"/>
    <n v="0"/>
    <n v="123664.99"/>
    <n v="14.75"/>
    <n v="7.0000000000000007E-2"/>
    <x v="2"/>
  </r>
  <r>
    <x v="4"/>
    <x v="4"/>
    <m/>
    <m/>
    <x v="0"/>
    <x v="0"/>
    <n v="0"/>
    <m/>
    <n v="0"/>
    <m/>
    <n v="73"/>
    <n v="160.18"/>
    <n v="1078353.8"/>
    <n v="275414.86"/>
    <n v="25.54"/>
    <n v="1353768.66"/>
    <n v="7559.43"/>
    <n v="0"/>
    <n v="0"/>
    <n v="267855.43"/>
    <n v="24.84"/>
    <n v="0.16"/>
    <x v="0"/>
  </r>
  <r>
    <x v="4"/>
    <x v="4"/>
    <m/>
    <m/>
    <x v="0"/>
    <x v="0"/>
    <n v="0"/>
    <m/>
    <n v="0"/>
    <m/>
    <n v="58"/>
    <n v="130.71"/>
    <n v="880024.28"/>
    <n v="227044.43"/>
    <n v="25.8"/>
    <n v="1107068.71"/>
    <n v="11326.17"/>
    <n v="0"/>
    <n v="0"/>
    <n v="215718.26"/>
    <n v="24.51"/>
    <n v="0.13"/>
    <x v="1"/>
  </r>
  <r>
    <x v="4"/>
    <x v="4"/>
    <m/>
    <m/>
    <x v="0"/>
    <x v="0"/>
    <n v="0"/>
    <m/>
    <n v="0"/>
    <m/>
    <n v="11"/>
    <n v="23.78"/>
    <n v="160178.89000000001"/>
    <n v="40493.199999999997"/>
    <n v="25.28"/>
    <n v="200672.09"/>
    <n v="955.45"/>
    <n v="0"/>
    <n v="0"/>
    <n v="39537.75"/>
    <n v="24.68"/>
    <n v="0.02"/>
    <x v="2"/>
  </r>
  <r>
    <x v="5"/>
    <x v="5"/>
    <m/>
    <m/>
    <x v="0"/>
    <x v="0"/>
    <n v="0"/>
    <m/>
    <n v="0"/>
    <m/>
    <n v="61"/>
    <n v="28.75"/>
    <n v="216890.61"/>
    <n v="58025.38"/>
    <n v="26.75"/>
    <n v="274915.99"/>
    <n v="11084.38"/>
    <n v="0"/>
    <n v="0"/>
    <n v="46941"/>
    <n v="21.64"/>
    <n v="0.03"/>
    <x v="0"/>
  </r>
  <r>
    <x v="5"/>
    <x v="5"/>
    <m/>
    <m/>
    <x v="0"/>
    <x v="0"/>
    <n v="0"/>
    <m/>
    <n v="0"/>
    <m/>
    <n v="74"/>
    <n v="44.78"/>
    <n v="337884.44"/>
    <n v="91725.1"/>
    <n v="27.15"/>
    <n v="429609.54"/>
    <n v="17011.22"/>
    <n v="0"/>
    <n v="0"/>
    <n v="74713.88"/>
    <n v="22.11"/>
    <n v="0.04"/>
    <x v="1"/>
  </r>
  <r>
    <x v="5"/>
    <x v="5"/>
    <m/>
    <m/>
    <x v="0"/>
    <x v="0"/>
    <n v="0"/>
    <m/>
    <n v="0"/>
    <m/>
    <n v="7"/>
    <n v="3.76"/>
    <n v="28380.33"/>
    <n v="7095.08"/>
    <n v="25"/>
    <n v="35475.410000000003"/>
    <n v="1514.31"/>
    <n v="0"/>
    <n v="0"/>
    <n v="5580.77"/>
    <n v="19.66"/>
    <n v="0"/>
    <x v="2"/>
  </r>
  <r>
    <x v="6"/>
    <x v="6"/>
    <m/>
    <m/>
    <x v="0"/>
    <x v="0"/>
    <n v="0"/>
    <m/>
    <n v="0"/>
    <m/>
    <n v="387"/>
    <n v="2225.7600000000002"/>
    <n v="7091899.9299999997"/>
    <n v="2006045.43"/>
    <n v="28.29"/>
    <n v="9097945.3599999994"/>
    <n v="185424.24"/>
    <n v="0"/>
    <n v="0"/>
    <n v="1820621.19"/>
    <n v="25.67"/>
    <n v="1.0900000000000001"/>
    <x v="0"/>
  </r>
  <r>
    <x v="6"/>
    <x v="6"/>
    <m/>
    <m/>
    <x v="0"/>
    <x v="0"/>
    <n v="0"/>
    <m/>
    <n v="0"/>
    <m/>
    <n v="260"/>
    <n v="1506.29"/>
    <n v="4799475.37"/>
    <n v="1357685.28"/>
    <n v="28.29"/>
    <n v="6157160.6500000004"/>
    <n v="88748.65"/>
    <n v="0"/>
    <n v="0"/>
    <n v="1268936.6299999999"/>
    <n v="26.44"/>
    <n v="0.76"/>
    <x v="1"/>
  </r>
  <r>
    <x v="6"/>
    <x v="6"/>
    <m/>
    <m/>
    <x v="0"/>
    <x v="0"/>
    <n v="0"/>
    <m/>
    <n v="0"/>
    <m/>
    <n v="78"/>
    <n v="451.81"/>
    <n v="1439688.06"/>
    <n v="408694.45"/>
    <n v="28.39"/>
    <n v="1848382.51"/>
    <n v="33107.519999999997"/>
    <n v="0"/>
    <n v="0"/>
    <n v="375586.93"/>
    <n v="26.09"/>
    <n v="0.23"/>
    <x v="2"/>
  </r>
  <r>
    <x v="7"/>
    <x v="7"/>
    <m/>
    <m/>
    <x v="0"/>
    <x v="0"/>
    <n v="0"/>
    <m/>
    <n v="0"/>
    <m/>
    <n v="26"/>
    <n v="164.04"/>
    <n v="1280891.92"/>
    <n v="320222.56"/>
    <n v="25"/>
    <n v="1601114.48"/>
    <n v="28252.67"/>
    <n v="0"/>
    <n v="0"/>
    <n v="291969.89"/>
    <n v="22.79"/>
    <n v="0.18"/>
    <x v="0"/>
  </r>
  <r>
    <x v="7"/>
    <x v="7"/>
    <m/>
    <m/>
    <x v="0"/>
    <x v="0"/>
    <n v="0"/>
    <m/>
    <n v="0"/>
    <m/>
    <n v="22"/>
    <n v="142.1"/>
    <n v="1109492.06"/>
    <n v="277372.64"/>
    <n v="25"/>
    <n v="1386864.7"/>
    <n v="21464.02"/>
    <n v="0"/>
    <n v="0"/>
    <n v="255908.62"/>
    <n v="23.07"/>
    <n v="0.15"/>
    <x v="1"/>
  </r>
  <r>
    <x v="7"/>
    <x v="7"/>
    <m/>
    <m/>
    <x v="0"/>
    <x v="0"/>
    <n v="0"/>
    <m/>
    <n v="0"/>
    <m/>
    <n v="10"/>
    <n v="61.53"/>
    <n v="480466.24"/>
    <n v="120116.39"/>
    <n v="25"/>
    <n v="600582.63"/>
    <n v="8984.82"/>
    <n v="0"/>
    <n v="0"/>
    <n v="111131.57"/>
    <n v="23.13"/>
    <n v="7.0000000000000007E-2"/>
    <x v="2"/>
  </r>
  <r>
    <x v="8"/>
    <x v="8"/>
    <m/>
    <m/>
    <x v="0"/>
    <x v="0"/>
    <n v="0"/>
    <m/>
    <n v="0"/>
    <m/>
    <n v="636"/>
    <n v="318"/>
    <n v="584676"/>
    <n v="147525"/>
    <n v="25.23"/>
    <n v="732201"/>
    <n v="3975.74"/>
    <n v="0"/>
    <n v="0"/>
    <n v="143549.26"/>
    <n v="24.55"/>
    <n v="0.09"/>
    <x v="0"/>
  </r>
  <r>
    <x v="8"/>
    <x v="8"/>
    <m/>
    <m/>
    <x v="0"/>
    <x v="0"/>
    <n v="0"/>
    <m/>
    <n v="0"/>
    <m/>
    <n v="494"/>
    <n v="247"/>
    <n v="457935"/>
    <n v="107556.25"/>
    <n v="23.49"/>
    <n v="565491.25"/>
    <n v="3461.25"/>
    <n v="0"/>
    <n v="0"/>
    <n v="104095"/>
    <n v="22.73"/>
    <n v="0.06"/>
    <x v="1"/>
  </r>
  <r>
    <x v="8"/>
    <x v="8"/>
    <m/>
    <m/>
    <x v="0"/>
    <x v="0"/>
    <n v="0"/>
    <m/>
    <n v="0"/>
    <m/>
    <n v="243"/>
    <n v="121.5"/>
    <n v="218700"/>
    <n v="45562.5"/>
    <n v="20.83"/>
    <n v="264262.5"/>
    <n v="2120.62"/>
    <n v="0"/>
    <n v="0"/>
    <n v="43441.88"/>
    <n v="19.86"/>
    <n v="0.03"/>
    <x v="2"/>
  </r>
  <r>
    <x v="9"/>
    <x v="9"/>
    <m/>
    <m/>
    <x v="0"/>
    <x v="0"/>
    <n v="0"/>
    <m/>
    <n v="0"/>
    <m/>
    <n v="1448"/>
    <n v="224.44"/>
    <n v="1366483.76"/>
    <n v="320969.8"/>
    <n v="23.49"/>
    <n v="1687453.56"/>
    <n v="5558.99"/>
    <n v="0"/>
    <n v="0"/>
    <n v="315410.81"/>
    <n v="23.08"/>
    <n v="0.19"/>
    <x v="0"/>
  </r>
  <r>
    <x v="9"/>
    <x v="9"/>
    <m/>
    <m/>
    <x v="0"/>
    <x v="0"/>
    <n v="0"/>
    <m/>
    <n v="0"/>
    <m/>
    <n v="1215"/>
    <n v="188.32499999999999"/>
    <n v="1424395.8"/>
    <n v="331916.40000000002"/>
    <n v="23.3"/>
    <n v="1756312.2"/>
    <n v="6923"/>
    <n v="0"/>
    <n v="0"/>
    <n v="324993.40000000002"/>
    <n v="22.82"/>
    <n v="0.2"/>
    <x v="1"/>
  </r>
  <r>
    <x v="9"/>
    <x v="9"/>
    <m/>
    <m/>
    <x v="0"/>
    <x v="0"/>
    <n v="0"/>
    <m/>
    <n v="0"/>
    <m/>
    <n v="311"/>
    <n v="48.204999999999998"/>
    <n v="376347.32"/>
    <n v="86950.6"/>
    <n v="23.1"/>
    <n v="463297.92"/>
    <n v="1786.1"/>
    <n v="0"/>
    <n v="0"/>
    <n v="85164.5"/>
    <n v="22.63"/>
    <n v="0.05"/>
    <x v="2"/>
  </r>
  <r>
    <x v="10"/>
    <x v="10"/>
    <m/>
    <m/>
    <x v="0"/>
    <x v="0"/>
    <n v="0"/>
    <m/>
    <n v="0"/>
    <m/>
    <n v="537"/>
    <n v="107.4"/>
    <n v="503349.44"/>
    <n v="117598.9"/>
    <n v="23.36"/>
    <n v="620948.34"/>
    <n v="4283.34"/>
    <n v="0"/>
    <n v="0"/>
    <n v="113315.56"/>
    <n v="22.51"/>
    <n v="7.0000000000000007E-2"/>
    <x v="0"/>
  </r>
  <r>
    <x v="10"/>
    <x v="10"/>
    <m/>
    <m/>
    <x v="0"/>
    <x v="0"/>
    <n v="0"/>
    <m/>
    <n v="0"/>
    <m/>
    <n v="432"/>
    <n v="86.4"/>
    <n v="479571.84"/>
    <n v="111388.5"/>
    <n v="23.23"/>
    <n v="590960.34"/>
    <n v="2457.75"/>
    <n v="0"/>
    <n v="0"/>
    <n v="108930.75"/>
    <n v="22.71"/>
    <n v="7.0000000000000007E-2"/>
    <x v="1"/>
  </r>
  <r>
    <x v="10"/>
    <x v="10"/>
    <m/>
    <m/>
    <x v="0"/>
    <x v="0"/>
    <n v="0"/>
    <m/>
    <n v="0"/>
    <m/>
    <n v="103"/>
    <n v="20.6"/>
    <n v="114342.36"/>
    <n v="26462.400000000001"/>
    <n v="23.14"/>
    <n v="140804.76"/>
    <n v="0"/>
    <n v="0"/>
    <n v="0"/>
    <n v="26462.400000000001"/>
    <n v="23.14"/>
    <n v="0.02"/>
    <x v="2"/>
  </r>
  <r>
    <x v="11"/>
    <x v="11"/>
    <m/>
    <m/>
    <x v="0"/>
    <x v="0"/>
    <n v="0"/>
    <m/>
    <n v="0"/>
    <m/>
    <n v="81"/>
    <n v="82.73"/>
    <n v="765594.03"/>
    <n v="194080.03"/>
    <n v="25.35"/>
    <n v="959674.06"/>
    <n v="11539.46"/>
    <n v="0"/>
    <n v="0"/>
    <n v="182540.57"/>
    <n v="23.84"/>
    <n v="0.11"/>
    <x v="0"/>
  </r>
  <r>
    <x v="11"/>
    <x v="11"/>
    <m/>
    <m/>
    <x v="0"/>
    <x v="0"/>
    <n v="0"/>
    <m/>
    <n v="0"/>
    <m/>
    <n v="65"/>
    <n v="66.3"/>
    <n v="682076.36"/>
    <n v="172156.41"/>
    <n v="25.24"/>
    <n v="854232.77"/>
    <n v="6504.76"/>
    <n v="0"/>
    <n v="0"/>
    <n v="165651.65"/>
    <n v="24.29"/>
    <n v="0.1"/>
    <x v="1"/>
  </r>
  <r>
    <x v="11"/>
    <x v="11"/>
    <m/>
    <m/>
    <x v="0"/>
    <x v="0"/>
    <n v="0"/>
    <m/>
    <n v="0"/>
    <m/>
    <n v="16"/>
    <n v="17.14"/>
    <n v="182139.48"/>
    <n v="45787.199999999997"/>
    <n v="25.14"/>
    <n v="227926.68"/>
    <n v="1275.17"/>
    <n v="0"/>
    <n v="0"/>
    <n v="44512.03"/>
    <n v="24.44"/>
    <n v="0.03"/>
    <x v="2"/>
  </r>
  <r>
    <x v="12"/>
    <x v="12"/>
    <m/>
    <m/>
    <x v="0"/>
    <x v="0"/>
    <n v="0"/>
    <m/>
    <n v="0"/>
    <m/>
    <n v="27"/>
    <n v="13.5"/>
    <n v="58269.41"/>
    <n v="14789.45"/>
    <n v="25.38"/>
    <n v="73058.86"/>
    <n v="3450.21"/>
    <n v="0"/>
    <n v="0"/>
    <n v="11339.24"/>
    <n v="19.46"/>
    <n v="0.01"/>
    <x v="0"/>
  </r>
  <r>
    <x v="12"/>
    <x v="12"/>
    <m/>
    <m/>
    <x v="0"/>
    <x v="0"/>
    <n v="0"/>
    <m/>
    <n v="0"/>
    <m/>
    <n v="39"/>
    <n v="19.5"/>
    <n v="84818.12"/>
    <n v="21583.34"/>
    <n v="25.45"/>
    <n v="106401.46"/>
    <n v="3441.49"/>
    <n v="0"/>
    <n v="0"/>
    <n v="18141.849999999999"/>
    <n v="21.39"/>
    <n v="0.01"/>
    <x v="1"/>
  </r>
  <r>
    <x v="12"/>
    <x v="12"/>
    <m/>
    <m/>
    <x v="0"/>
    <x v="0"/>
    <n v="0"/>
    <m/>
    <n v="0"/>
    <m/>
    <n v="3"/>
    <n v="1.5"/>
    <n v="6375.5"/>
    <n v="1784.82"/>
    <n v="28"/>
    <n v="8160.32"/>
    <n v="0"/>
    <n v="0"/>
    <n v="0"/>
    <n v="1784.82"/>
    <n v="28"/>
    <n v="0"/>
    <x v="2"/>
  </r>
  <r>
    <x v="13"/>
    <x v="13"/>
    <m/>
    <m/>
    <x v="0"/>
    <x v="0"/>
    <n v="0"/>
    <m/>
    <n v="0"/>
    <m/>
    <n v="7543"/>
    <n v="1697.175"/>
    <n v="4860333.91"/>
    <n v="1177503.5900000001"/>
    <n v="24.23"/>
    <n v="6037837.5"/>
    <n v="998147.76"/>
    <n v="0"/>
    <n v="0"/>
    <n v="179355.83"/>
    <n v="3.69"/>
    <n v="0.11"/>
    <x v="0"/>
  </r>
  <r>
    <x v="13"/>
    <x v="13"/>
    <m/>
    <m/>
    <x v="0"/>
    <x v="0"/>
    <n v="0"/>
    <m/>
    <n v="0"/>
    <m/>
    <n v="4795"/>
    <n v="1078.875"/>
    <n v="3796066.27"/>
    <n v="920057.16"/>
    <n v="24.24"/>
    <n v="4716123.43"/>
    <n v="33817.040000000001"/>
    <n v="0"/>
    <n v="0"/>
    <n v="886240.12"/>
    <n v="23.35"/>
    <n v="0.53"/>
    <x v="1"/>
  </r>
  <r>
    <x v="13"/>
    <x v="13"/>
    <m/>
    <m/>
    <x v="0"/>
    <x v="0"/>
    <n v="0"/>
    <m/>
    <n v="0"/>
    <m/>
    <n v="763"/>
    <n v="171.67500000000001"/>
    <n v="644602.21"/>
    <n v="156087.29"/>
    <n v="24.21"/>
    <n v="800689.5"/>
    <n v="3928.25"/>
    <n v="0"/>
    <n v="0"/>
    <n v="152159.04000000001"/>
    <n v="23.61"/>
    <n v="0.09"/>
    <x v="2"/>
  </r>
  <r>
    <x v="14"/>
    <x v="14"/>
    <m/>
    <m/>
    <x v="0"/>
    <x v="0"/>
    <n v="0"/>
    <m/>
    <n v="0"/>
    <m/>
    <n v="88"/>
    <n v="220"/>
    <n v="825081.66"/>
    <n v="208770.8"/>
    <n v="25.3"/>
    <n v="1033852.46"/>
    <n v="206770.46"/>
    <n v="0"/>
    <n v="0"/>
    <n v="2000.34"/>
    <n v="0.24"/>
    <n v="0"/>
    <x v="0"/>
  </r>
  <r>
    <x v="14"/>
    <x v="14"/>
    <m/>
    <m/>
    <x v="0"/>
    <x v="0"/>
    <n v="0"/>
    <m/>
    <n v="0"/>
    <m/>
    <n v="67"/>
    <n v="167.5"/>
    <n v="671848.53"/>
    <n v="169540.17"/>
    <n v="25.23"/>
    <n v="841388.7"/>
    <n v="168277.73"/>
    <n v="0"/>
    <n v="0"/>
    <n v="1262.44"/>
    <n v="0.19"/>
    <n v="0"/>
    <x v="1"/>
  </r>
  <r>
    <x v="14"/>
    <x v="14"/>
    <m/>
    <m/>
    <x v="0"/>
    <x v="0"/>
    <n v="0"/>
    <m/>
    <n v="0"/>
    <m/>
    <n v="13"/>
    <n v="32.5"/>
    <n v="130358.67"/>
    <n v="33186.129999999997"/>
    <n v="25.46"/>
    <n v="163544.79999999999"/>
    <n v="15121.12"/>
    <n v="0"/>
    <n v="0"/>
    <n v="18065.009999999998"/>
    <n v="13.86"/>
    <n v="0.01"/>
    <x v="2"/>
  </r>
  <r>
    <x v="15"/>
    <x v="15"/>
    <m/>
    <m/>
    <x v="0"/>
    <x v="0"/>
    <n v="0"/>
    <m/>
    <n v="0"/>
    <m/>
    <n v="3"/>
    <n v="7.5"/>
    <n v="27303.360000000001"/>
    <n v="6803.68"/>
    <n v="24.92"/>
    <n v="34107.040000000001"/>
    <n v="4818.91"/>
    <n v="0"/>
    <n v="0"/>
    <n v="1984.77"/>
    <n v="7.27"/>
    <n v="0"/>
    <x v="0"/>
  </r>
  <r>
    <x v="15"/>
    <x v="15"/>
    <m/>
    <m/>
    <x v="0"/>
    <x v="0"/>
    <n v="0"/>
    <m/>
    <n v="0"/>
    <m/>
    <n v="8"/>
    <n v="20"/>
    <n v="77421.009999999995"/>
    <n v="19827.82"/>
    <n v="25.61"/>
    <n v="97248.83"/>
    <n v="35212.29"/>
    <n v="0"/>
    <n v="0"/>
    <n v="-15384.47"/>
    <n v="-19.87"/>
    <n v="-0.01"/>
    <x v="1"/>
  </r>
  <r>
    <x v="16"/>
    <x v="16"/>
    <m/>
    <m/>
    <x v="0"/>
    <x v="0"/>
    <n v="0"/>
    <m/>
    <n v="0"/>
    <m/>
    <n v="93"/>
    <n v="232"/>
    <n v="804154.13"/>
    <n v="191300.78"/>
    <n v="23.79"/>
    <n v="995454.91"/>
    <n v="199090.85"/>
    <n v="0"/>
    <n v="0"/>
    <n v="-7790.07"/>
    <n v="-0.97"/>
    <n v="0"/>
    <x v="0"/>
  </r>
  <r>
    <x v="16"/>
    <x v="16"/>
    <m/>
    <m/>
    <x v="0"/>
    <x v="0"/>
    <n v="0"/>
    <m/>
    <n v="0"/>
    <m/>
    <n v="63"/>
    <n v="157.4"/>
    <n v="583672.62"/>
    <n v="136261.59"/>
    <n v="23.35"/>
    <n v="719934.21"/>
    <n v="143986.85999999999"/>
    <n v="0"/>
    <n v="0"/>
    <n v="-7725.27"/>
    <n v="-1.32"/>
    <n v="0"/>
    <x v="1"/>
  </r>
  <r>
    <x v="16"/>
    <x v="16"/>
    <m/>
    <m/>
    <x v="0"/>
    <x v="0"/>
    <n v="0"/>
    <m/>
    <n v="0"/>
    <m/>
    <n v="5"/>
    <n v="12.5"/>
    <n v="46352.66"/>
    <n v="11215.44"/>
    <n v="24.2"/>
    <n v="57568.1"/>
    <n v="9233.14"/>
    <n v="0"/>
    <n v="0"/>
    <n v="1982.3"/>
    <n v="4.28"/>
    <n v="0"/>
    <x v="2"/>
  </r>
  <r>
    <x v="17"/>
    <x v="17"/>
    <m/>
    <m/>
    <x v="0"/>
    <x v="0"/>
    <n v="0"/>
    <m/>
    <n v="0"/>
    <m/>
    <n v="19155"/>
    <n v="4309.875"/>
    <n v="8868734.5099999998"/>
    <n v="1970090.3"/>
    <n v="22.21"/>
    <n v="10838824.810000001"/>
    <n v="1556045.38"/>
    <n v="0"/>
    <n v="0"/>
    <n v="414044.92"/>
    <n v="4.67"/>
    <n v="0.25"/>
    <x v="0"/>
  </r>
  <r>
    <x v="17"/>
    <x v="17"/>
    <m/>
    <m/>
    <x v="0"/>
    <x v="0"/>
    <n v="0"/>
    <m/>
    <n v="0"/>
    <m/>
    <n v="13469"/>
    <n v="3030.5250000000001"/>
    <n v="6766263.9199999999"/>
    <n v="1499112.48"/>
    <n v="22.16"/>
    <n v="8265376.4000000004"/>
    <n v="169914.76"/>
    <n v="0"/>
    <n v="0"/>
    <n v="1329197.72"/>
    <n v="19.64"/>
    <n v="0.8"/>
    <x v="1"/>
  </r>
  <r>
    <x v="17"/>
    <x v="17"/>
    <m/>
    <m/>
    <x v="0"/>
    <x v="0"/>
    <n v="0"/>
    <m/>
    <n v="0"/>
    <m/>
    <n v="3856"/>
    <n v="867.6"/>
    <n v="2012685.63"/>
    <n v="443761.8"/>
    <n v="22.05"/>
    <n v="2456447.4300000002"/>
    <n v="4579.22"/>
    <n v="0"/>
    <n v="0"/>
    <n v="439182.58"/>
    <n v="21.82"/>
    <n v="0.26"/>
    <x v="2"/>
  </r>
  <r>
    <x v="18"/>
    <x v="18"/>
    <m/>
    <m/>
    <x v="0"/>
    <x v="0"/>
    <n v="0"/>
    <m/>
    <n v="0"/>
    <m/>
    <n v="261"/>
    <n v="1566"/>
    <n v="9657870.5899999999"/>
    <n v="2234155.33"/>
    <n v="23.13"/>
    <n v="11892025.92"/>
    <n v="2378404.0099999998"/>
    <n v="0"/>
    <n v="0"/>
    <n v="-144248.68"/>
    <n v="-1.49"/>
    <n v="-0.09"/>
    <x v="0"/>
  </r>
  <r>
    <x v="18"/>
    <x v="18"/>
    <m/>
    <m/>
    <x v="0"/>
    <x v="0"/>
    <n v="0"/>
    <m/>
    <n v="0"/>
    <m/>
    <n v="197"/>
    <n v="1182"/>
    <n v="8286079.79"/>
    <n v="1920763.87"/>
    <n v="23.18"/>
    <n v="10206843.66"/>
    <n v="2785777.37"/>
    <n v="0"/>
    <n v="0"/>
    <n v="-865013.5"/>
    <n v="-10.44"/>
    <n v="-0.52"/>
    <x v="1"/>
  </r>
  <r>
    <x v="18"/>
    <x v="18"/>
    <m/>
    <m/>
    <x v="0"/>
    <x v="0"/>
    <n v="0"/>
    <m/>
    <n v="0"/>
    <m/>
    <n v="51"/>
    <n v="306"/>
    <n v="2145127.2999999998"/>
    <n v="499224.2"/>
    <n v="23.27"/>
    <n v="2644351.5"/>
    <n v="925523.05"/>
    <n v="0"/>
    <n v="0"/>
    <n v="-426298.85"/>
    <n v="-19.87"/>
    <n v="-0.26"/>
    <x v="2"/>
  </r>
  <r>
    <x v="19"/>
    <x v="19"/>
    <m/>
    <m/>
    <x v="0"/>
    <x v="0"/>
    <n v="0"/>
    <m/>
    <n v="0"/>
    <m/>
    <n v="83"/>
    <n v="498"/>
    <n v="2446526.2599999998"/>
    <n v="565061.9"/>
    <n v="23.1"/>
    <n v="3011588.16"/>
    <n v="602317.34"/>
    <n v="0"/>
    <n v="0"/>
    <n v="-37255.440000000002"/>
    <n v="-1.52"/>
    <n v="-0.02"/>
    <x v="0"/>
  </r>
  <r>
    <x v="19"/>
    <x v="19"/>
    <m/>
    <m/>
    <x v="0"/>
    <x v="0"/>
    <n v="0"/>
    <m/>
    <n v="0"/>
    <m/>
    <n v="95"/>
    <n v="570"/>
    <n v="2759007.03"/>
    <n v="639214.65"/>
    <n v="23.17"/>
    <n v="3398221.68"/>
    <n v="1023126.29"/>
    <n v="0"/>
    <n v="0"/>
    <n v="-383911.64"/>
    <n v="-13.91"/>
    <n v="-0.23"/>
    <x v="1"/>
  </r>
  <r>
    <x v="19"/>
    <x v="19"/>
    <m/>
    <m/>
    <x v="0"/>
    <x v="0"/>
    <n v="0"/>
    <m/>
    <n v="0"/>
    <m/>
    <n v="28"/>
    <n v="168"/>
    <n v="813181.04"/>
    <n v="188192.2"/>
    <n v="23.14"/>
    <n v="1001373.24"/>
    <n v="300412.19"/>
    <n v="0"/>
    <n v="0"/>
    <n v="-112219.99"/>
    <n v="-13.8"/>
    <n v="-7.0000000000000007E-2"/>
    <x v="2"/>
  </r>
  <r>
    <x v="20"/>
    <x v="20"/>
    <m/>
    <m/>
    <x v="0"/>
    <x v="0"/>
    <n v="0"/>
    <m/>
    <n v="0"/>
    <m/>
    <n v="1"/>
    <n v="2"/>
    <n v="12082.48"/>
    <n v="3020.3"/>
    <n v="25"/>
    <n v="15102.78"/>
    <n v="7551.39"/>
    <n v="0"/>
    <n v="0"/>
    <n v="-4531.09"/>
    <n v="-37.5"/>
    <n v="0"/>
    <x v="1"/>
  </r>
  <r>
    <x v="21"/>
    <x v="21"/>
    <m/>
    <m/>
    <x v="0"/>
    <x v="0"/>
    <n v="0"/>
    <m/>
    <n v="0"/>
    <m/>
    <n v="66"/>
    <n v="13.2"/>
    <n v="107208.57"/>
    <n v="23479.46"/>
    <n v="21.9"/>
    <n v="130688.03"/>
    <n v="537.14"/>
    <n v="0"/>
    <n v="0"/>
    <n v="22942.32"/>
    <n v="21.4"/>
    <n v="0.01"/>
    <x v="0"/>
  </r>
  <r>
    <x v="21"/>
    <x v="21"/>
    <m/>
    <m/>
    <x v="0"/>
    <x v="0"/>
    <n v="0"/>
    <m/>
    <n v="0"/>
    <m/>
    <n v="74"/>
    <n v="14.8"/>
    <n v="120895.87"/>
    <n v="26791.86"/>
    <n v="22.16"/>
    <n v="147687.73000000001"/>
    <n v="606.87"/>
    <n v="0"/>
    <n v="0"/>
    <n v="26184.99"/>
    <n v="21.66"/>
    <n v="0.02"/>
    <x v="1"/>
  </r>
  <r>
    <x v="22"/>
    <x v="22"/>
    <m/>
    <m/>
    <x v="0"/>
    <x v="0"/>
    <n v="0"/>
    <m/>
    <n v="0"/>
    <m/>
    <n v="74"/>
    <n v="14.8"/>
    <n v="107414.88"/>
    <n v="23986.51"/>
    <n v="22.33"/>
    <n v="131401.39000000001"/>
    <n v="376.17"/>
    <n v="0"/>
    <n v="0"/>
    <n v="23610.34"/>
    <n v="21.98"/>
    <n v="0.01"/>
    <x v="0"/>
  </r>
  <r>
    <x v="22"/>
    <x v="22"/>
    <m/>
    <m/>
    <x v="0"/>
    <x v="0"/>
    <n v="0"/>
    <m/>
    <n v="0"/>
    <m/>
    <n v="35"/>
    <n v="7"/>
    <n v="52661.08"/>
    <n v="11847.13"/>
    <n v="22.5"/>
    <n v="64508.21"/>
    <n v="-74.239999999999995"/>
    <n v="0"/>
    <n v="0"/>
    <n v="11921.37"/>
    <n v="22.64"/>
    <n v="0.01"/>
    <x v="1"/>
  </r>
  <r>
    <x v="22"/>
    <x v="22"/>
    <m/>
    <m/>
    <x v="0"/>
    <x v="0"/>
    <n v="0"/>
    <m/>
    <n v="0"/>
    <m/>
    <n v="8"/>
    <n v="1.6"/>
    <n v="11684.45"/>
    <n v="2614.13"/>
    <n v="22.37"/>
    <n v="14298.58"/>
    <n v="0"/>
    <n v="0"/>
    <n v="0"/>
    <n v="2614.13"/>
    <n v="22.37"/>
    <n v="0"/>
    <x v="2"/>
  </r>
  <r>
    <x v="23"/>
    <x v="23"/>
    <m/>
    <m/>
    <x v="0"/>
    <x v="0"/>
    <n v="0"/>
    <m/>
    <n v="0"/>
    <m/>
    <n v="11"/>
    <n v="2.2000000000000002"/>
    <n v="13765.72"/>
    <n v="2752.75"/>
    <n v="20"/>
    <n v="16518.47"/>
    <n v="150.16999999999999"/>
    <n v="0"/>
    <n v="0"/>
    <n v="2602.58"/>
    <n v="18.91"/>
    <n v="0"/>
    <x v="0"/>
  </r>
  <r>
    <x v="23"/>
    <x v="23"/>
    <m/>
    <m/>
    <x v="0"/>
    <x v="0"/>
    <n v="0"/>
    <m/>
    <n v="0"/>
    <m/>
    <n v="18"/>
    <n v="3.6"/>
    <n v="21567.42"/>
    <n v="4312.8"/>
    <n v="20"/>
    <n v="25880.22"/>
    <n v="287.56"/>
    <n v="0"/>
    <n v="0"/>
    <n v="4025.24"/>
    <n v="18.66"/>
    <n v="0"/>
    <x v="1"/>
  </r>
  <r>
    <x v="23"/>
    <x v="23"/>
    <m/>
    <m/>
    <x v="0"/>
    <x v="0"/>
    <n v="0"/>
    <m/>
    <n v="0"/>
    <m/>
    <n v="9"/>
    <n v="1.8"/>
    <n v="12401.1"/>
    <n v="2479.9499999999998"/>
    <n v="20"/>
    <n v="14881.05"/>
    <n v="0"/>
    <n v="0"/>
    <n v="0"/>
    <n v="2479.9499999999998"/>
    <n v="20"/>
    <n v="0"/>
    <x v="2"/>
  </r>
  <r>
    <x v="24"/>
    <x v="24"/>
    <m/>
    <m/>
    <x v="0"/>
    <x v="0"/>
    <n v="0"/>
    <m/>
    <n v="0"/>
    <m/>
    <n v="27"/>
    <n v="3.24"/>
    <n v="38308.519999999997"/>
    <n v="8805.74"/>
    <n v="22.99"/>
    <n v="47114.26"/>
    <n v="419.92"/>
    <n v="0"/>
    <n v="0"/>
    <n v="8385.82"/>
    <n v="21.89"/>
    <n v="0.01"/>
    <x v="0"/>
  </r>
  <r>
    <x v="24"/>
    <x v="24"/>
    <m/>
    <m/>
    <x v="0"/>
    <x v="0"/>
    <n v="0"/>
    <m/>
    <n v="0"/>
    <m/>
    <n v="12"/>
    <n v="1.44"/>
    <n v="18846.650000000001"/>
    <n v="4332.16"/>
    <n v="22.99"/>
    <n v="23178.81"/>
    <n v="-193.18"/>
    <n v="0"/>
    <n v="0"/>
    <n v="4525.34"/>
    <n v="24.01"/>
    <n v="0"/>
    <x v="1"/>
  </r>
  <r>
    <x v="25"/>
    <x v="25"/>
    <m/>
    <m/>
    <x v="0"/>
    <x v="0"/>
    <n v="0"/>
    <m/>
    <n v="0"/>
    <m/>
    <n v="15"/>
    <n v="29.28"/>
    <n v="226774.88"/>
    <n v="56693.66"/>
    <n v="25"/>
    <n v="283468.53999999998"/>
    <n v="1871.56"/>
    <n v="0"/>
    <n v="0"/>
    <n v="54822.1"/>
    <n v="24.17"/>
    <n v="0.03"/>
    <x v="0"/>
  </r>
  <r>
    <x v="25"/>
    <x v="25"/>
    <m/>
    <m/>
    <x v="0"/>
    <x v="0"/>
    <n v="0"/>
    <m/>
    <n v="0"/>
    <m/>
    <n v="13"/>
    <n v="24.68"/>
    <n v="191058.04"/>
    <n v="47764.45"/>
    <n v="25"/>
    <n v="238822.49"/>
    <n v="2740.75"/>
    <n v="0"/>
    <n v="0"/>
    <n v="45023.7"/>
    <n v="23.57"/>
    <n v="0.03"/>
    <x v="1"/>
  </r>
  <r>
    <x v="25"/>
    <x v="25"/>
    <m/>
    <m/>
    <x v="0"/>
    <x v="0"/>
    <n v="0"/>
    <m/>
    <n v="0"/>
    <m/>
    <n v="5"/>
    <n v="8.7200000000000006"/>
    <n v="67559.850000000006"/>
    <n v="16889.95"/>
    <n v="25"/>
    <n v="84449.8"/>
    <n v="1714.18"/>
    <n v="0"/>
    <n v="0"/>
    <n v="15175.77"/>
    <n v="22.46"/>
    <n v="0.01"/>
    <x v="2"/>
  </r>
  <r>
    <x v="26"/>
    <x v="26"/>
    <m/>
    <m/>
    <x v="0"/>
    <x v="0"/>
    <n v="0"/>
    <m/>
    <n v="0"/>
    <m/>
    <n v="55"/>
    <n v="25.48"/>
    <n v="192284.27"/>
    <n v="51496.37"/>
    <n v="26.78"/>
    <n v="243780.64"/>
    <n v="10376.56"/>
    <n v="0"/>
    <n v="0"/>
    <n v="41119.81"/>
    <n v="21.38"/>
    <n v="0.02"/>
    <x v="0"/>
  </r>
  <r>
    <x v="26"/>
    <x v="26"/>
    <m/>
    <m/>
    <x v="0"/>
    <x v="0"/>
    <n v="0"/>
    <m/>
    <n v="0"/>
    <m/>
    <n v="60"/>
    <n v="32.549999999999997"/>
    <n v="245686.1"/>
    <n v="66997.25"/>
    <n v="27.27"/>
    <n v="312683.34999999998"/>
    <n v="13335.75"/>
    <n v="0"/>
    <n v="0"/>
    <n v="53661.5"/>
    <n v="21.84"/>
    <n v="0.03"/>
    <x v="1"/>
  </r>
  <r>
    <x v="26"/>
    <x v="26"/>
    <m/>
    <m/>
    <x v="0"/>
    <x v="0"/>
    <n v="0"/>
    <m/>
    <n v="0"/>
    <m/>
    <n v="7"/>
    <n v="3.56"/>
    <n v="26870.74"/>
    <n v="6717.68"/>
    <n v="25"/>
    <n v="33588.42"/>
    <n v="1415.24"/>
    <n v="0"/>
    <n v="0"/>
    <n v="5302.44"/>
    <n v="19.73"/>
    <n v="0"/>
    <x v="2"/>
  </r>
  <r>
    <x v="27"/>
    <x v="27"/>
    <m/>
    <m/>
    <x v="0"/>
    <x v="0"/>
    <n v="0"/>
    <m/>
    <n v="0"/>
    <m/>
    <n v="22"/>
    <n v="2.64"/>
    <n v="32430.7"/>
    <n v="6571.57"/>
    <n v="20.260000000000002"/>
    <n v="39002.269999999997"/>
    <n v="912.64"/>
    <n v="0"/>
    <n v="0"/>
    <n v="5658.93"/>
    <n v="17.45"/>
    <n v="0"/>
    <x v="0"/>
  </r>
  <r>
    <x v="27"/>
    <x v="27"/>
    <m/>
    <m/>
    <x v="0"/>
    <x v="0"/>
    <n v="0"/>
    <m/>
    <n v="0"/>
    <m/>
    <n v="19"/>
    <n v="2.2799999999999998"/>
    <n v="31354.18"/>
    <n v="6418.72"/>
    <n v="20.47"/>
    <n v="37772.9"/>
    <n v="396.05"/>
    <n v="0"/>
    <n v="0"/>
    <n v="6022.67"/>
    <n v="19.21"/>
    <n v="0"/>
    <x v="1"/>
  </r>
  <r>
    <x v="28"/>
    <x v="28"/>
    <m/>
    <m/>
    <x v="0"/>
    <x v="0"/>
    <n v="0"/>
    <m/>
    <n v="0"/>
    <m/>
    <n v="20"/>
    <n v="3.86"/>
    <n v="33899.519999999997"/>
    <n v="8406.6200000000008"/>
    <n v="24.8"/>
    <n v="42306.14"/>
    <n v="2115.3000000000002"/>
    <n v="0"/>
    <n v="0"/>
    <n v="6291.32"/>
    <n v="18.559999999999999"/>
    <n v="0"/>
    <x v="1"/>
  </r>
  <r>
    <x v="29"/>
    <x v="29"/>
    <m/>
    <m/>
    <x v="0"/>
    <x v="0"/>
    <n v="0"/>
    <m/>
    <n v="0"/>
    <m/>
    <n v="9"/>
    <n v="9"/>
    <n v="32302.44"/>
    <n v="6460.47"/>
    <n v="20"/>
    <n v="38762.910000000003"/>
    <n v="0"/>
    <n v="0"/>
    <n v="0"/>
    <n v="6460.47"/>
    <n v="20"/>
    <n v="0"/>
    <x v="1"/>
  </r>
  <r>
    <x v="30"/>
    <x v="30"/>
    <m/>
    <m/>
    <x v="0"/>
    <x v="0"/>
    <n v="0"/>
    <m/>
    <n v="0"/>
    <m/>
    <n v="21"/>
    <n v="10.5"/>
    <n v="48573.84"/>
    <n v="9494.73"/>
    <n v="19.55"/>
    <n v="58068.57"/>
    <n v="0"/>
    <n v="0"/>
    <n v="0"/>
    <n v="9494.73"/>
    <n v="19.55"/>
    <n v="0.01"/>
    <x v="0"/>
  </r>
  <r>
    <x v="30"/>
    <x v="30"/>
    <m/>
    <m/>
    <x v="0"/>
    <x v="0"/>
    <n v="0"/>
    <m/>
    <n v="0"/>
    <m/>
    <n v="48"/>
    <n v="24"/>
    <n v="113184.48"/>
    <n v="22124.16"/>
    <n v="19.55"/>
    <n v="135308.64000000001"/>
    <n v="0"/>
    <n v="0"/>
    <n v="0"/>
    <n v="22124.16"/>
    <n v="19.55"/>
    <n v="0.01"/>
    <x v="1"/>
  </r>
  <r>
    <x v="30"/>
    <x v="30"/>
    <m/>
    <m/>
    <x v="0"/>
    <x v="0"/>
    <n v="0"/>
    <m/>
    <n v="0"/>
    <m/>
    <n v="6"/>
    <n v="3"/>
    <n v="14417.88"/>
    <n v="2818.26"/>
    <n v="19.55"/>
    <n v="17236.14"/>
    <n v="0"/>
    <n v="0"/>
    <n v="0"/>
    <n v="2818.26"/>
    <n v="19.55"/>
    <n v="0"/>
    <x v="2"/>
  </r>
  <r>
    <x v="31"/>
    <x v="31"/>
    <m/>
    <m/>
    <x v="0"/>
    <x v="0"/>
    <n v="0"/>
    <m/>
    <n v="0"/>
    <m/>
    <n v="5"/>
    <n v="1.5"/>
    <n v="4791.05"/>
    <n v="938.85"/>
    <n v="19.600000000000001"/>
    <n v="5729.9"/>
    <n v="0"/>
    <n v="0"/>
    <n v="0"/>
    <n v="938.85"/>
    <n v="19.600000000000001"/>
    <n v="0"/>
    <x v="0"/>
  </r>
  <r>
    <x v="31"/>
    <x v="31"/>
    <m/>
    <m/>
    <x v="0"/>
    <x v="0"/>
    <n v="0"/>
    <m/>
    <n v="0"/>
    <m/>
    <n v="22"/>
    <n v="6.6"/>
    <n v="25785.56"/>
    <n v="5052.9399999999996"/>
    <n v="19.600000000000001"/>
    <n v="30838.5"/>
    <n v="0"/>
    <n v="0"/>
    <n v="0"/>
    <n v="5052.9399999999996"/>
    <n v="19.600000000000001"/>
    <n v="0"/>
    <x v="1"/>
  </r>
  <r>
    <x v="32"/>
    <x v="32"/>
    <m/>
    <m/>
    <x v="0"/>
    <x v="0"/>
    <n v="0"/>
    <m/>
    <n v="0"/>
    <m/>
    <n v="6"/>
    <n v="0.6"/>
    <n v="3329.88"/>
    <n v="651.48"/>
    <n v="19.559999999999999"/>
    <n v="3981.36"/>
    <n v="0"/>
    <n v="0"/>
    <n v="0"/>
    <n v="651.48"/>
    <n v="19.559999999999999"/>
    <n v="0"/>
    <x v="0"/>
  </r>
  <r>
    <x v="32"/>
    <x v="32"/>
    <m/>
    <m/>
    <x v="0"/>
    <x v="0"/>
    <n v="0"/>
    <m/>
    <n v="0"/>
    <m/>
    <n v="42"/>
    <n v="4.2"/>
    <n v="27635.45"/>
    <n v="5406.49"/>
    <n v="19.559999999999999"/>
    <n v="33041.94"/>
    <n v="0"/>
    <n v="0"/>
    <n v="0"/>
    <n v="5406.49"/>
    <n v="19.559999999999999"/>
    <n v="0"/>
    <x v="1"/>
  </r>
  <r>
    <x v="33"/>
    <x v="33"/>
    <m/>
    <m/>
    <x v="0"/>
    <x v="0"/>
    <n v="0"/>
    <m/>
    <n v="0"/>
    <m/>
    <n v="20"/>
    <n v="5"/>
    <n v="16110.18"/>
    <n v="4027.6"/>
    <n v="25"/>
    <n v="20137.78"/>
    <n v="0"/>
    <n v="0"/>
    <n v="0"/>
    <n v="4027.6"/>
    <n v="25"/>
    <n v="0"/>
    <x v="0"/>
  </r>
  <r>
    <x v="33"/>
    <x v="33"/>
    <m/>
    <m/>
    <x v="0"/>
    <x v="0"/>
    <n v="0"/>
    <m/>
    <n v="0"/>
    <m/>
    <n v="10"/>
    <n v="2.5"/>
    <n v="8055.09"/>
    <n v="2013.8"/>
    <n v="25"/>
    <n v="10068.89"/>
    <n v="0"/>
    <n v="0"/>
    <n v="0"/>
    <n v="2013.8"/>
    <n v="25"/>
    <n v="0"/>
    <x v="1"/>
  </r>
  <r>
    <x v="33"/>
    <x v="33"/>
    <m/>
    <m/>
    <x v="0"/>
    <x v="0"/>
    <n v="0"/>
    <m/>
    <n v="0"/>
    <m/>
    <n v="10"/>
    <n v="2.5"/>
    <n v="8379.1"/>
    <n v="2094.8000000000002"/>
    <n v="25"/>
    <n v="10473.9"/>
    <n v="0"/>
    <n v="0"/>
    <n v="0"/>
    <n v="2094.8000000000002"/>
    <n v="25"/>
    <n v="0"/>
    <x v="2"/>
  </r>
  <r>
    <x v="34"/>
    <x v="34"/>
    <m/>
    <m/>
    <x v="0"/>
    <x v="0"/>
    <n v="0"/>
    <m/>
    <n v="0"/>
    <m/>
    <n v="30"/>
    <n v="22.5"/>
    <n v="34079.379999999997"/>
    <n v="7497.4"/>
    <n v="22"/>
    <n v="41576.78"/>
    <n v="0"/>
    <n v="0"/>
    <n v="0"/>
    <n v="7497.4"/>
    <n v="22"/>
    <n v="0"/>
    <x v="0"/>
  </r>
  <r>
    <x v="34"/>
    <x v="34"/>
    <m/>
    <m/>
    <x v="0"/>
    <x v="0"/>
    <n v="0"/>
    <m/>
    <n v="0"/>
    <m/>
    <n v="56"/>
    <n v="42"/>
    <n v="64766.080000000002"/>
    <n v="14628.72"/>
    <n v="22.59"/>
    <n v="79394.8"/>
    <n v="0"/>
    <n v="0"/>
    <n v="0"/>
    <n v="14628.72"/>
    <n v="22.59"/>
    <n v="0.01"/>
    <x v="1"/>
  </r>
  <r>
    <x v="34"/>
    <x v="34"/>
    <m/>
    <m/>
    <x v="0"/>
    <x v="0"/>
    <n v="0"/>
    <m/>
    <n v="0"/>
    <m/>
    <n v="5"/>
    <n v="3.75"/>
    <n v="5759.3"/>
    <n v="1267.05"/>
    <n v="22"/>
    <n v="7026.35"/>
    <n v="0"/>
    <n v="0"/>
    <n v="0"/>
    <n v="1267.05"/>
    <n v="22"/>
    <n v="0"/>
    <x v="2"/>
  </r>
  <r>
    <x v="35"/>
    <x v="35"/>
    <m/>
    <m/>
    <x v="0"/>
    <x v="0"/>
    <n v="0"/>
    <m/>
    <n v="0"/>
    <m/>
    <n v="12"/>
    <n v="1.2"/>
    <n v="31611.81"/>
    <n v="7218.01"/>
    <n v="22.83"/>
    <n v="38829.82"/>
    <n v="0"/>
    <n v="0"/>
    <n v="0"/>
    <n v="7218.01"/>
    <n v="22.83"/>
    <n v="0"/>
    <x v="0"/>
  </r>
  <r>
    <x v="35"/>
    <x v="35"/>
    <m/>
    <m/>
    <x v="0"/>
    <x v="0"/>
    <n v="0"/>
    <m/>
    <n v="0"/>
    <m/>
    <n v="31"/>
    <n v="3.1"/>
    <n v="81911.759999999995"/>
    <n v="18482.810000000001"/>
    <n v="22.56"/>
    <n v="100394.57"/>
    <n v="0"/>
    <n v="0"/>
    <n v="0"/>
    <n v="18482.810000000001"/>
    <n v="22.56"/>
    <n v="0.01"/>
    <x v="1"/>
  </r>
  <r>
    <x v="35"/>
    <x v="35"/>
    <m/>
    <m/>
    <x v="0"/>
    <x v="0"/>
    <n v="0"/>
    <m/>
    <n v="0"/>
    <m/>
    <n v="11"/>
    <n v="1.1000000000000001"/>
    <n v="29250.21"/>
    <n v="6634.49"/>
    <n v="22.68"/>
    <n v="35884.699999999997"/>
    <n v="0"/>
    <n v="0"/>
    <n v="0"/>
    <n v="6634.49"/>
    <n v="22.68"/>
    <n v="0"/>
    <x v="2"/>
  </r>
  <r>
    <x v="36"/>
    <x v="36"/>
    <m/>
    <m/>
    <x v="0"/>
    <x v="0"/>
    <n v="0"/>
    <m/>
    <n v="0"/>
    <m/>
    <n v="508"/>
    <n v="254"/>
    <n v="701851.53"/>
    <n v="158766.54"/>
    <n v="22.62"/>
    <n v="860618.07"/>
    <n v="51637.1"/>
    <n v="0"/>
    <n v="0"/>
    <n v="107129.44"/>
    <n v="15.26"/>
    <n v="0.06"/>
    <x v="0"/>
  </r>
  <r>
    <x v="36"/>
    <x v="36"/>
    <m/>
    <m/>
    <x v="0"/>
    <x v="0"/>
    <n v="0"/>
    <m/>
    <n v="0"/>
    <m/>
    <n v="541"/>
    <n v="270.5"/>
    <n v="755178.85"/>
    <n v="170510.07999999999"/>
    <n v="22.58"/>
    <n v="925688.93"/>
    <n v="57058.13"/>
    <n v="0"/>
    <n v="0"/>
    <n v="113451.95"/>
    <n v="15.02"/>
    <n v="7.0000000000000007E-2"/>
    <x v="1"/>
  </r>
  <r>
    <x v="36"/>
    <x v="36"/>
    <m/>
    <m/>
    <x v="0"/>
    <x v="0"/>
    <n v="0"/>
    <m/>
    <n v="0"/>
    <m/>
    <n v="156"/>
    <n v="78"/>
    <n v="214621.68"/>
    <n v="48867.71"/>
    <n v="22.77"/>
    <n v="263489.39"/>
    <n v="29871.78"/>
    <n v="0"/>
    <n v="0"/>
    <n v="18995.93"/>
    <n v="8.85"/>
    <n v="0.01"/>
    <x v="2"/>
  </r>
  <r>
    <x v="37"/>
    <x v="37"/>
    <m/>
    <m/>
    <x v="0"/>
    <x v="0"/>
    <n v="0"/>
    <m/>
    <n v="0"/>
    <m/>
    <n v="125"/>
    <n v="264.77"/>
    <n v="1388259.75"/>
    <n v="352166.81"/>
    <n v="25.37"/>
    <n v="1740426.56"/>
    <n v="1997.57"/>
    <n v="0"/>
    <n v="0"/>
    <n v="350169.24"/>
    <n v="25.22"/>
    <n v="0.21"/>
    <x v="0"/>
  </r>
  <r>
    <x v="37"/>
    <x v="37"/>
    <m/>
    <m/>
    <x v="0"/>
    <x v="0"/>
    <n v="0"/>
    <m/>
    <n v="0"/>
    <m/>
    <n v="86"/>
    <n v="154.36000000000001"/>
    <n v="834440.12"/>
    <n v="212527.32"/>
    <n v="25.47"/>
    <n v="1046967.44"/>
    <n v="49174.27"/>
    <n v="0"/>
    <n v="0"/>
    <n v="163353.04999999999"/>
    <n v="19.579999999999998"/>
    <n v="0.1"/>
    <x v="1"/>
  </r>
  <r>
    <x v="37"/>
    <x v="37"/>
    <m/>
    <m/>
    <x v="0"/>
    <x v="0"/>
    <n v="0"/>
    <m/>
    <n v="0"/>
    <m/>
    <n v="31"/>
    <n v="47.86"/>
    <n v="259805.64"/>
    <n v="65668.210000000006"/>
    <n v="25.28"/>
    <n v="325473.84999999998"/>
    <n v="48821.11"/>
    <n v="0"/>
    <n v="0"/>
    <n v="16847.099999999999"/>
    <n v="6.48"/>
    <n v="0.01"/>
    <x v="2"/>
  </r>
  <r>
    <x v="38"/>
    <x v="38"/>
    <m/>
    <m/>
    <x v="0"/>
    <x v="0"/>
    <n v="0"/>
    <m/>
    <n v="0"/>
    <m/>
    <n v="33"/>
    <n v="16.5"/>
    <n v="58120.58"/>
    <n v="12092.34"/>
    <n v="20.81"/>
    <n v="70212.92"/>
    <n v="0"/>
    <n v="0"/>
    <n v="0"/>
    <n v="12092.34"/>
    <n v="20.81"/>
    <n v="0.01"/>
    <x v="0"/>
  </r>
  <r>
    <x v="38"/>
    <x v="38"/>
    <m/>
    <m/>
    <x v="0"/>
    <x v="0"/>
    <n v="0"/>
    <m/>
    <n v="0"/>
    <m/>
    <n v="20"/>
    <n v="10"/>
    <n v="37879.300000000003"/>
    <n v="7962.2"/>
    <n v="21.02"/>
    <n v="45841.5"/>
    <n v="0"/>
    <n v="0"/>
    <n v="0"/>
    <n v="7962.2"/>
    <n v="21.02"/>
    <n v="0"/>
    <x v="1"/>
  </r>
  <r>
    <x v="38"/>
    <x v="38"/>
    <m/>
    <m/>
    <x v="0"/>
    <x v="0"/>
    <n v="0"/>
    <m/>
    <n v="0"/>
    <m/>
    <n v="10"/>
    <n v="5"/>
    <n v="19313"/>
    <n v="3862.6"/>
    <n v="20"/>
    <n v="23175.599999999999"/>
    <n v="0"/>
    <n v="0"/>
    <n v="0"/>
    <n v="3862.6"/>
    <n v="20"/>
    <n v="0"/>
    <x v="2"/>
  </r>
  <r>
    <x v="39"/>
    <x v="39"/>
    <m/>
    <m/>
    <x v="0"/>
    <x v="0"/>
    <n v="0"/>
    <m/>
    <n v="0"/>
    <m/>
    <n v="13"/>
    <n v="64.17"/>
    <n v="242934.8"/>
    <n v="55031.519999999997"/>
    <n v="22.65"/>
    <n v="297966.32"/>
    <n v="1175.82"/>
    <n v="0"/>
    <n v="0"/>
    <n v="53855.7"/>
    <n v="22.17"/>
    <n v="0.03"/>
    <x v="0"/>
  </r>
  <r>
    <x v="39"/>
    <x v="39"/>
    <m/>
    <m/>
    <x v="0"/>
    <x v="0"/>
    <n v="0"/>
    <m/>
    <n v="0"/>
    <m/>
    <n v="10"/>
    <n v="50.82"/>
    <n v="192424.34"/>
    <n v="43672.72"/>
    <n v="22.7"/>
    <n v="236097.06"/>
    <n v="1201.33"/>
    <n v="0"/>
    <n v="0"/>
    <n v="42471.39"/>
    <n v="22.07"/>
    <n v="0.03"/>
    <x v="1"/>
  </r>
  <r>
    <x v="39"/>
    <x v="39"/>
    <m/>
    <m/>
    <x v="0"/>
    <x v="0"/>
    <n v="0"/>
    <m/>
    <n v="0"/>
    <m/>
    <n v="2"/>
    <n v="10.27"/>
    <n v="38886.230000000003"/>
    <n v="8749.42"/>
    <n v="22.5"/>
    <n v="47635.65"/>
    <n v="0"/>
    <n v="0"/>
    <n v="0"/>
    <n v="8749.42"/>
    <n v="22.5"/>
    <n v="0.01"/>
    <x v="2"/>
  </r>
  <r>
    <x v="40"/>
    <x v="40"/>
    <m/>
    <m/>
    <x v="0"/>
    <x v="0"/>
    <n v="0"/>
    <m/>
    <n v="0"/>
    <m/>
    <n v="24"/>
    <n v="12"/>
    <n v="56052.6"/>
    <n v="10956.6"/>
    <n v="19.55"/>
    <n v="67009.2"/>
    <n v="0"/>
    <n v="0"/>
    <n v="0"/>
    <n v="10956.6"/>
    <n v="19.55"/>
    <n v="0.01"/>
    <x v="1"/>
  </r>
  <r>
    <x v="41"/>
    <x v="41"/>
    <m/>
    <m/>
    <x v="0"/>
    <x v="0"/>
    <n v="0"/>
    <m/>
    <n v="0"/>
    <m/>
    <n v="6"/>
    <n v="3"/>
    <n v="12068.04"/>
    <n v="2358.96"/>
    <n v="19.55"/>
    <n v="14427"/>
    <n v="0"/>
    <n v="0"/>
    <n v="0"/>
    <n v="2358.96"/>
    <n v="19.55"/>
    <n v="0"/>
    <x v="0"/>
  </r>
  <r>
    <x v="41"/>
    <x v="41"/>
    <m/>
    <m/>
    <x v="0"/>
    <x v="0"/>
    <n v="0"/>
    <m/>
    <n v="0"/>
    <m/>
    <n v="6"/>
    <n v="3"/>
    <n v="14417.88"/>
    <n v="2818.26"/>
    <n v="19.55"/>
    <n v="17236.14"/>
    <n v="0"/>
    <n v="0"/>
    <n v="0"/>
    <n v="2818.26"/>
    <n v="19.55"/>
    <n v="0"/>
    <x v="1"/>
  </r>
  <r>
    <x v="42"/>
    <x v="42"/>
    <m/>
    <m/>
    <x v="0"/>
    <x v="0"/>
    <n v="0"/>
    <m/>
    <n v="0"/>
    <m/>
    <n v="71"/>
    <n v="71"/>
    <n v="117150"/>
    <n v="27525"/>
    <n v="23.5"/>
    <n v="144675"/>
    <n v="0"/>
    <n v="0"/>
    <n v="0"/>
    <n v="27525"/>
    <n v="23.5"/>
    <n v="0.02"/>
    <x v="1"/>
  </r>
  <r>
    <x v="42"/>
    <x v="42"/>
    <m/>
    <m/>
    <x v="0"/>
    <x v="0"/>
    <n v="0"/>
    <m/>
    <n v="0"/>
    <m/>
    <n v="192"/>
    <n v="192"/>
    <n v="316800"/>
    <n v="72000"/>
    <n v="22.73"/>
    <n v="388800"/>
    <n v="4860"/>
    <n v="0"/>
    <n v="0"/>
    <n v="67140"/>
    <n v="21.19"/>
    <n v="0.04"/>
    <x v="2"/>
  </r>
  <r>
    <x v="43"/>
    <x v="43"/>
    <m/>
    <m/>
    <x v="0"/>
    <x v="0"/>
    <n v="0"/>
    <m/>
    <n v="0"/>
    <m/>
    <n v="29"/>
    <n v="52.36"/>
    <n v="501953.66"/>
    <n v="125822.26"/>
    <n v="25.07"/>
    <n v="627775.92000000004"/>
    <n v="2162.9"/>
    <n v="0"/>
    <n v="0"/>
    <n v="123659.36"/>
    <n v="24.64"/>
    <n v="7.0000000000000007E-2"/>
    <x v="0"/>
  </r>
  <r>
    <x v="43"/>
    <x v="43"/>
    <m/>
    <m/>
    <x v="0"/>
    <x v="0"/>
    <n v="0"/>
    <m/>
    <n v="0"/>
    <m/>
    <n v="23"/>
    <n v="44.87"/>
    <n v="401869.15"/>
    <n v="100812.31"/>
    <n v="25.09"/>
    <n v="502681.46"/>
    <n v="6865.47"/>
    <n v="0"/>
    <n v="0"/>
    <n v="93946.84"/>
    <n v="23.38"/>
    <n v="0.06"/>
    <x v="1"/>
  </r>
  <r>
    <x v="43"/>
    <x v="43"/>
    <m/>
    <m/>
    <x v="0"/>
    <x v="0"/>
    <n v="0"/>
    <m/>
    <n v="0"/>
    <m/>
    <n v="11"/>
    <n v="19.989999999999998"/>
    <n v="159539.20000000001"/>
    <n v="40478.370000000003"/>
    <n v="25.37"/>
    <n v="200017.57"/>
    <n v="2758.29"/>
    <n v="0"/>
    <n v="0"/>
    <n v="37720.080000000002"/>
    <n v="23.64"/>
    <n v="0.02"/>
    <x v="2"/>
  </r>
  <r>
    <x v="44"/>
    <x v="44"/>
    <m/>
    <m/>
    <x v="0"/>
    <x v="0"/>
    <n v="0"/>
    <m/>
    <n v="0"/>
    <m/>
    <n v="30"/>
    <n v="7.5"/>
    <n v="24165.27"/>
    <n v="4833"/>
    <n v="20"/>
    <n v="28998.27"/>
    <n v="0"/>
    <n v="0"/>
    <n v="0"/>
    <n v="4833"/>
    <n v="20"/>
    <n v="0"/>
    <x v="0"/>
  </r>
  <r>
    <x v="44"/>
    <x v="44"/>
    <m/>
    <m/>
    <x v="0"/>
    <x v="0"/>
    <n v="0"/>
    <m/>
    <n v="0"/>
    <m/>
    <n v="40"/>
    <n v="10"/>
    <n v="33516.400000000001"/>
    <n v="6703.2"/>
    <n v="20"/>
    <n v="40219.599999999999"/>
    <n v="0"/>
    <n v="0"/>
    <n v="0"/>
    <n v="6703.2"/>
    <n v="20"/>
    <n v="0"/>
    <x v="1"/>
  </r>
  <r>
    <x v="44"/>
    <x v="44"/>
    <m/>
    <m/>
    <x v="0"/>
    <x v="0"/>
    <n v="0"/>
    <m/>
    <n v="0"/>
    <m/>
    <n v="9"/>
    <n v="2.25"/>
    <n v="7541.19"/>
    <n v="1508.22"/>
    <n v="20"/>
    <n v="9049.41"/>
    <n v="0"/>
    <n v="0"/>
    <n v="0"/>
    <n v="1508.22"/>
    <n v="20"/>
    <n v="0"/>
    <x v="2"/>
  </r>
  <r>
    <x v="45"/>
    <x v="45"/>
    <m/>
    <m/>
    <x v="0"/>
    <x v="0"/>
    <n v="0"/>
    <m/>
    <n v="0"/>
    <m/>
    <n v="30"/>
    <n v="1.5"/>
    <n v="27200.25"/>
    <n v="5618.76"/>
    <n v="20.66"/>
    <n v="32819.01"/>
    <n v="0"/>
    <n v="0"/>
    <n v="0"/>
    <n v="5618.76"/>
    <n v="20.66"/>
    <n v="0"/>
    <x v="0"/>
  </r>
  <r>
    <x v="45"/>
    <x v="45"/>
    <m/>
    <m/>
    <x v="0"/>
    <x v="0"/>
    <n v="0"/>
    <m/>
    <n v="0"/>
    <m/>
    <n v="36"/>
    <n v="1.8"/>
    <n v="34101.800000000003"/>
    <n v="6830.64"/>
    <n v="20.03"/>
    <n v="40932.44"/>
    <n v="0"/>
    <n v="0"/>
    <n v="0"/>
    <n v="6830.64"/>
    <n v="20.03"/>
    <n v="0"/>
    <x v="1"/>
  </r>
  <r>
    <x v="45"/>
    <x v="45"/>
    <m/>
    <m/>
    <x v="0"/>
    <x v="0"/>
    <n v="0"/>
    <m/>
    <n v="0"/>
    <m/>
    <n v="30"/>
    <n v="1.5"/>
    <n v="28134"/>
    <n v="5635.2"/>
    <n v="20.03"/>
    <n v="33769.199999999997"/>
    <n v="0"/>
    <n v="0"/>
    <n v="0"/>
    <n v="5635.2"/>
    <n v="20.03"/>
    <n v="0"/>
    <x v="2"/>
  </r>
  <r>
    <x v="46"/>
    <x v="46"/>
    <m/>
    <m/>
    <x v="0"/>
    <x v="0"/>
    <n v="0"/>
    <m/>
    <n v="0"/>
    <m/>
    <n v="42"/>
    <n v="2.1"/>
    <n v="29255.94"/>
    <n v="5992.38"/>
    <n v="20.48"/>
    <n v="35248.32"/>
    <n v="0"/>
    <n v="0"/>
    <n v="0"/>
    <n v="5992.38"/>
    <n v="20.48"/>
    <n v="0"/>
    <x v="0"/>
  </r>
  <r>
    <x v="46"/>
    <x v="46"/>
    <m/>
    <m/>
    <x v="0"/>
    <x v="0"/>
    <n v="0"/>
    <m/>
    <n v="0"/>
    <m/>
    <n v="52"/>
    <n v="2.6"/>
    <n v="40162.720000000001"/>
    <n v="8054.28"/>
    <n v="20.05"/>
    <n v="48217"/>
    <n v="0"/>
    <n v="0"/>
    <n v="0"/>
    <n v="8054.28"/>
    <n v="20.05"/>
    <n v="0"/>
    <x v="1"/>
  </r>
  <r>
    <x v="46"/>
    <x v="46"/>
    <m/>
    <m/>
    <x v="0"/>
    <x v="0"/>
    <n v="0"/>
    <m/>
    <n v="0"/>
    <m/>
    <n v="20"/>
    <n v="1"/>
    <n v="15447.2"/>
    <n v="3097.8"/>
    <n v="20.05"/>
    <n v="18545"/>
    <n v="0"/>
    <n v="0"/>
    <n v="0"/>
    <n v="3097.8"/>
    <n v="20.05"/>
    <n v="0"/>
    <x v="2"/>
  </r>
  <r>
    <x v="47"/>
    <x v="47"/>
    <m/>
    <m/>
    <x v="0"/>
    <x v="0"/>
    <n v="0"/>
    <m/>
    <n v="0"/>
    <m/>
    <n v="24"/>
    <n v="1.2"/>
    <n v="30302.07"/>
    <n v="6064.08"/>
    <n v="20.010000000000002"/>
    <n v="36366.15"/>
    <n v="0"/>
    <n v="0"/>
    <n v="0"/>
    <n v="6064.08"/>
    <n v="20.010000000000002"/>
    <n v="0"/>
    <x v="0"/>
  </r>
  <r>
    <x v="47"/>
    <x v="47"/>
    <m/>
    <m/>
    <x v="0"/>
    <x v="0"/>
    <n v="0"/>
    <m/>
    <n v="0"/>
    <m/>
    <n v="7"/>
    <n v="0.35"/>
    <n v="8749.73"/>
    <n v="1788.48"/>
    <n v="20.440000000000001"/>
    <n v="10538.21"/>
    <n v="0"/>
    <n v="0"/>
    <n v="0"/>
    <n v="1788.48"/>
    <n v="20.440000000000001"/>
    <n v="0"/>
    <x v="1"/>
  </r>
  <r>
    <x v="47"/>
    <x v="47"/>
    <m/>
    <m/>
    <x v="0"/>
    <x v="0"/>
    <n v="0"/>
    <m/>
    <n v="0"/>
    <m/>
    <n v="12"/>
    <n v="0.6"/>
    <n v="14999.52"/>
    <n v="3001.68"/>
    <n v="20.010000000000002"/>
    <n v="18001.2"/>
    <n v="0"/>
    <n v="0"/>
    <n v="0"/>
    <n v="3001.68"/>
    <n v="20.010000000000002"/>
    <n v="0"/>
    <x v="2"/>
  </r>
  <r>
    <x v="48"/>
    <x v="48"/>
    <m/>
    <m/>
    <x v="0"/>
    <x v="0"/>
    <n v="0"/>
    <m/>
    <n v="0"/>
    <m/>
    <n v="24"/>
    <n v="1.2"/>
    <n v="20560.47"/>
    <n v="4091.52"/>
    <n v="19.899999999999999"/>
    <n v="24651.99"/>
    <n v="0"/>
    <n v="0"/>
    <n v="0"/>
    <n v="4091.52"/>
    <n v="19.899999999999999"/>
    <n v="0"/>
    <x v="0"/>
  </r>
  <r>
    <x v="48"/>
    <x v="48"/>
    <m/>
    <m/>
    <x v="0"/>
    <x v="0"/>
    <n v="0"/>
    <m/>
    <n v="0"/>
    <m/>
    <n v="6"/>
    <n v="0.3"/>
    <n v="5088.72"/>
    <n v="1012.68"/>
    <n v="19.899999999999999"/>
    <n v="6101.4"/>
    <n v="0"/>
    <n v="0"/>
    <n v="0"/>
    <n v="1012.68"/>
    <n v="19.899999999999999"/>
    <n v="0"/>
    <x v="1"/>
  </r>
  <r>
    <x v="48"/>
    <x v="48"/>
    <m/>
    <m/>
    <x v="0"/>
    <x v="0"/>
    <n v="0"/>
    <m/>
    <n v="0"/>
    <m/>
    <n v="6"/>
    <n v="0.3"/>
    <n v="5088.72"/>
    <n v="1012.68"/>
    <n v="19.899999999999999"/>
    <n v="6101.4"/>
    <n v="0"/>
    <n v="0"/>
    <n v="0"/>
    <n v="1012.68"/>
    <n v="19.899999999999999"/>
    <n v="0"/>
    <x v="2"/>
  </r>
  <r>
    <x v="49"/>
    <x v="49"/>
    <m/>
    <m/>
    <x v="0"/>
    <x v="0"/>
    <n v="0"/>
    <m/>
    <n v="0"/>
    <m/>
    <n v="1"/>
    <n v="1.19"/>
    <n v="5354.93"/>
    <n v="1070.97"/>
    <n v="20"/>
    <n v="6425.9"/>
    <n v="0"/>
    <n v="0"/>
    <n v="0"/>
    <n v="1070.97"/>
    <n v="20"/>
    <n v="0"/>
    <x v="0"/>
  </r>
  <r>
    <x v="49"/>
    <x v="49"/>
    <m/>
    <m/>
    <x v="0"/>
    <x v="0"/>
    <n v="0"/>
    <m/>
    <n v="0"/>
    <m/>
    <n v="81"/>
    <n v="108.85"/>
    <n v="489683.35"/>
    <n v="97936.69"/>
    <n v="20"/>
    <n v="587620.04"/>
    <n v="0"/>
    <n v="0"/>
    <n v="0"/>
    <n v="97936.69"/>
    <n v="20"/>
    <n v="0.06"/>
    <x v="1"/>
  </r>
  <r>
    <x v="49"/>
    <x v="49"/>
    <m/>
    <m/>
    <x v="0"/>
    <x v="0"/>
    <n v="0"/>
    <m/>
    <n v="0"/>
    <m/>
    <n v="17"/>
    <n v="20.71"/>
    <n v="93171.23"/>
    <n v="18634.22"/>
    <n v="20"/>
    <n v="111805.45"/>
    <n v="0"/>
    <n v="0"/>
    <n v="0"/>
    <n v="18634.22"/>
    <n v="20"/>
    <n v="0.01"/>
    <x v="2"/>
  </r>
  <r>
    <x v="50"/>
    <x v="50"/>
    <m/>
    <m/>
    <x v="0"/>
    <x v="0"/>
    <n v="0"/>
    <m/>
    <n v="0"/>
    <m/>
    <n v="435"/>
    <n v="108.75"/>
    <n v="397682"/>
    <n v="95935.97"/>
    <n v="24.12"/>
    <n v="493617.97"/>
    <n v="11745.61"/>
    <n v="0"/>
    <n v="0"/>
    <n v="84190.36"/>
    <n v="21.17"/>
    <n v="0.05"/>
    <x v="0"/>
  </r>
  <r>
    <x v="50"/>
    <x v="50"/>
    <m/>
    <m/>
    <x v="0"/>
    <x v="0"/>
    <n v="0"/>
    <m/>
    <n v="0"/>
    <m/>
    <n v="269"/>
    <n v="67.25"/>
    <n v="252174.68"/>
    <n v="60670.77"/>
    <n v="24.06"/>
    <n v="312845.45"/>
    <n v="5805.39"/>
    <n v="0"/>
    <n v="0"/>
    <n v="54865.38"/>
    <n v="21.76"/>
    <n v="0.03"/>
    <x v="1"/>
  </r>
  <r>
    <x v="50"/>
    <x v="50"/>
    <m/>
    <m/>
    <x v="0"/>
    <x v="0"/>
    <n v="0"/>
    <m/>
    <n v="0"/>
    <m/>
    <n v="48"/>
    <n v="12"/>
    <n v="44633.599999999999"/>
    <n v="10457.57"/>
    <n v="23.43"/>
    <n v="55091.17"/>
    <n v="857.48"/>
    <n v="0"/>
    <n v="0"/>
    <n v="9600.09"/>
    <n v="21.51"/>
    <n v="0.01"/>
    <x v="2"/>
  </r>
  <r>
    <x v="51"/>
    <x v="51"/>
    <m/>
    <m/>
    <x v="0"/>
    <x v="0"/>
    <n v="0"/>
    <m/>
    <n v="0"/>
    <m/>
    <n v="10"/>
    <n v="18.8"/>
    <n v="199423.68"/>
    <n v="50484.7"/>
    <n v="25.32"/>
    <n v="249908.38"/>
    <n v="2258.17"/>
    <n v="0"/>
    <n v="0"/>
    <n v="48226.53"/>
    <n v="24.18"/>
    <n v="0.03"/>
    <x v="0"/>
  </r>
  <r>
    <x v="51"/>
    <x v="51"/>
    <m/>
    <m/>
    <x v="0"/>
    <x v="0"/>
    <n v="0"/>
    <m/>
    <n v="0"/>
    <m/>
    <n v="5"/>
    <n v="8.6199999999999992"/>
    <n v="99099.61"/>
    <n v="24773.5"/>
    <n v="25"/>
    <n v="123873.11"/>
    <n v="2550.12"/>
    <n v="0"/>
    <n v="0"/>
    <n v="22223.38"/>
    <n v="22.43"/>
    <n v="0.01"/>
    <x v="1"/>
  </r>
  <r>
    <x v="51"/>
    <x v="51"/>
    <m/>
    <m/>
    <x v="0"/>
    <x v="0"/>
    <n v="0"/>
    <m/>
    <n v="0"/>
    <m/>
    <n v="2"/>
    <n v="3.4"/>
    <n v="39133.410000000003"/>
    <n v="9782.7999999999993"/>
    <n v="25"/>
    <n v="48916.21"/>
    <n v="0"/>
    <n v="0"/>
    <n v="0"/>
    <n v="9782.7999999999993"/>
    <n v="25"/>
    <n v="0.01"/>
    <x v="2"/>
  </r>
  <r>
    <x v="52"/>
    <x v="52"/>
    <m/>
    <m/>
    <x v="0"/>
    <x v="0"/>
    <n v="0"/>
    <m/>
    <n v="0"/>
    <m/>
    <n v="89"/>
    <n v="320.64"/>
    <n v="2089074.54"/>
    <n v="522268.7"/>
    <n v="25"/>
    <n v="2611343.2400000002"/>
    <n v="35286.83"/>
    <n v="0"/>
    <n v="0"/>
    <n v="486981.87"/>
    <n v="23.31"/>
    <n v="0.28999999999999998"/>
    <x v="0"/>
  </r>
  <r>
    <x v="52"/>
    <x v="52"/>
    <m/>
    <m/>
    <x v="0"/>
    <x v="0"/>
    <n v="0"/>
    <m/>
    <n v="0"/>
    <m/>
    <n v="72"/>
    <n v="244.88"/>
    <n v="1595341.64"/>
    <n v="398835.47"/>
    <n v="25"/>
    <n v="1994177.11"/>
    <n v="35759.25"/>
    <n v="0"/>
    <n v="0"/>
    <n v="363076.22"/>
    <n v="22.76"/>
    <n v="0.22"/>
    <x v="1"/>
  </r>
  <r>
    <x v="52"/>
    <x v="52"/>
    <m/>
    <m/>
    <x v="0"/>
    <x v="0"/>
    <n v="0"/>
    <m/>
    <n v="0"/>
    <m/>
    <n v="15"/>
    <n v="52.93"/>
    <n v="344898.24"/>
    <n v="86224.54"/>
    <n v="25"/>
    <n v="431122.78"/>
    <n v="2871.17"/>
    <n v="0"/>
    <n v="0"/>
    <n v="83353.37"/>
    <n v="24.17"/>
    <n v="0.05"/>
    <x v="2"/>
  </r>
  <r>
    <x v="53"/>
    <x v="53"/>
    <m/>
    <m/>
    <x v="0"/>
    <x v="0"/>
    <n v="0"/>
    <m/>
    <n v="0"/>
    <m/>
    <n v="5"/>
    <n v="0.79"/>
    <n v="10922.21"/>
    <n v="2184.4299999999998"/>
    <n v="20"/>
    <n v="13106.64"/>
    <n v="0"/>
    <n v="0"/>
    <n v="0"/>
    <n v="2184.4299999999998"/>
    <n v="20"/>
    <n v="0"/>
    <x v="0"/>
  </r>
  <r>
    <x v="53"/>
    <x v="53"/>
    <m/>
    <m/>
    <x v="0"/>
    <x v="0"/>
    <n v="0"/>
    <m/>
    <n v="0"/>
    <m/>
    <n v="8"/>
    <n v="1.24"/>
    <n v="17143.73"/>
    <n v="3334.7"/>
    <n v="19.45"/>
    <n v="20478.43"/>
    <n v="163.69"/>
    <n v="0"/>
    <n v="0"/>
    <n v="3171.01"/>
    <n v="18.5"/>
    <n v="0"/>
    <x v="1"/>
  </r>
  <r>
    <x v="53"/>
    <x v="53"/>
    <m/>
    <m/>
    <x v="0"/>
    <x v="0"/>
    <n v="0"/>
    <m/>
    <n v="0"/>
    <m/>
    <n v="10"/>
    <n v="1.63"/>
    <n v="22535.71"/>
    <n v="4507.1000000000004"/>
    <n v="20"/>
    <n v="27042.81"/>
    <n v="1352.14"/>
    <n v="0"/>
    <n v="0"/>
    <n v="3154.96"/>
    <n v="14"/>
    <n v="0"/>
    <x v="2"/>
  </r>
  <r>
    <x v="54"/>
    <x v="54"/>
    <m/>
    <m/>
    <x v="0"/>
    <x v="0"/>
    <n v="0"/>
    <m/>
    <n v="0"/>
    <m/>
    <n v="1"/>
    <n v="1.63"/>
    <n v="25838.57"/>
    <n v="5167.71"/>
    <n v="20"/>
    <n v="31006.28"/>
    <n v="0"/>
    <n v="0"/>
    <n v="0"/>
    <n v="5167.71"/>
    <n v="20"/>
    <n v="0"/>
    <x v="1"/>
  </r>
  <r>
    <x v="55"/>
    <x v="55"/>
    <m/>
    <m/>
    <x v="0"/>
    <x v="0"/>
    <n v="0"/>
    <m/>
    <n v="0"/>
    <m/>
    <n v="12"/>
    <n v="0.18"/>
    <n v="6917.83"/>
    <n v="1391.76"/>
    <n v="20.12"/>
    <n v="8309.59"/>
    <n v="0"/>
    <n v="0"/>
    <n v="0"/>
    <n v="1391.76"/>
    <n v="20.12"/>
    <n v="0"/>
    <x v="1"/>
  </r>
  <r>
    <x v="55"/>
    <x v="55"/>
    <m/>
    <m/>
    <x v="0"/>
    <x v="0"/>
    <n v="0"/>
    <m/>
    <n v="0"/>
    <m/>
    <n v="18"/>
    <n v="0.27"/>
    <n v="10273.14"/>
    <n v="2066.94"/>
    <n v="20.12"/>
    <n v="12340.08"/>
    <n v="0"/>
    <n v="0"/>
    <n v="0"/>
    <n v="2066.94"/>
    <n v="20.12"/>
    <n v="0"/>
    <x v="2"/>
  </r>
  <r>
    <x v="56"/>
    <x v="56"/>
    <m/>
    <m/>
    <x v="0"/>
    <x v="0"/>
    <n v="0"/>
    <m/>
    <n v="0"/>
    <m/>
    <n v="12"/>
    <n v="23.59"/>
    <n v="182690.51"/>
    <n v="45672.59"/>
    <n v="25"/>
    <n v="228363.1"/>
    <n v="2849.7"/>
    <n v="0"/>
    <n v="0"/>
    <n v="42822.89"/>
    <n v="23.44"/>
    <n v="0.03"/>
    <x v="0"/>
  </r>
  <r>
    <x v="56"/>
    <x v="56"/>
    <m/>
    <m/>
    <x v="0"/>
    <x v="0"/>
    <n v="0"/>
    <m/>
    <n v="0"/>
    <m/>
    <n v="11"/>
    <n v="20.11"/>
    <n v="155728.57999999999"/>
    <n v="38932.080000000002"/>
    <n v="25"/>
    <n v="194660.66"/>
    <n v="2610.0100000000002"/>
    <n v="0"/>
    <n v="0"/>
    <n v="36322.07"/>
    <n v="23.32"/>
    <n v="0.02"/>
    <x v="1"/>
  </r>
  <r>
    <x v="56"/>
    <x v="56"/>
    <m/>
    <m/>
    <x v="0"/>
    <x v="0"/>
    <n v="0"/>
    <m/>
    <n v="0"/>
    <m/>
    <n v="4"/>
    <n v="6.69"/>
    <n v="51832.05"/>
    <n v="12957.99"/>
    <n v="25"/>
    <n v="64790.04"/>
    <n v="1680.28"/>
    <n v="0"/>
    <n v="0"/>
    <n v="11277.71"/>
    <n v="21.76"/>
    <n v="0.01"/>
    <x v="2"/>
  </r>
  <r>
    <x v="57"/>
    <x v="57"/>
    <m/>
    <m/>
    <x v="0"/>
    <x v="0"/>
    <n v="0"/>
    <m/>
    <n v="0"/>
    <m/>
    <n v="64"/>
    <n v="192"/>
    <n v="344505.72"/>
    <n v="82681.600000000006"/>
    <n v="24"/>
    <n v="427187.32"/>
    <n v="0"/>
    <n v="0"/>
    <n v="0"/>
    <n v="82681.600000000006"/>
    <n v="24"/>
    <n v="0.05"/>
    <x v="0"/>
  </r>
  <r>
    <x v="57"/>
    <x v="57"/>
    <m/>
    <m/>
    <x v="0"/>
    <x v="0"/>
    <n v="0"/>
    <m/>
    <n v="0"/>
    <m/>
    <n v="76"/>
    <n v="228"/>
    <n v="470625.16"/>
    <n v="112950.34"/>
    <n v="24"/>
    <n v="583575.5"/>
    <n v="0"/>
    <n v="0"/>
    <n v="0"/>
    <n v="112950.34"/>
    <n v="24"/>
    <n v="7.0000000000000007E-2"/>
    <x v="1"/>
  </r>
  <r>
    <x v="57"/>
    <x v="57"/>
    <m/>
    <m/>
    <x v="0"/>
    <x v="0"/>
    <n v="0"/>
    <m/>
    <n v="0"/>
    <m/>
    <n v="3"/>
    <n v="9"/>
    <n v="19352.75"/>
    <n v="4644.66"/>
    <n v="24"/>
    <n v="23997.41"/>
    <n v="0"/>
    <n v="0"/>
    <n v="0"/>
    <n v="4644.66"/>
    <n v="24"/>
    <n v="0"/>
    <x v="2"/>
  </r>
  <r>
    <x v="58"/>
    <x v="58"/>
    <m/>
    <m/>
    <x v="0"/>
    <x v="0"/>
    <n v="0"/>
    <m/>
    <n v="0"/>
    <m/>
    <n v="646"/>
    <n v="646"/>
    <n v="327311.68"/>
    <n v="74118.52"/>
    <n v="22.64"/>
    <n v="401430.2"/>
    <n v="0"/>
    <n v="0"/>
    <n v="0"/>
    <n v="74118.52"/>
    <n v="22.64"/>
    <n v="0.04"/>
    <x v="0"/>
  </r>
  <r>
    <x v="58"/>
    <x v="58"/>
    <m/>
    <m/>
    <x v="0"/>
    <x v="0"/>
    <n v="0"/>
    <m/>
    <n v="0"/>
    <m/>
    <n v="640"/>
    <n v="640"/>
    <n v="398848.71"/>
    <n v="89840.5"/>
    <n v="22.53"/>
    <n v="488689.21"/>
    <n v="305.37"/>
    <n v="0"/>
    <n v="0"/>
    <n v="89535.13"/>
    <n v="22.45"/>
    <n v="0.05"/>
    <x v="1"/>
  </r>
  <r>
    <x v="58"/>
    <x v="58"/>
    <m/>
    <m/>
    <x v="0"/>
    <x v="0"/>
    <n v="0"/>
    <m/>
    <n v="0"/>
    <m/>
    <n v="226"/>
    <n v="226"/>
    <n v="145975.96"/>
    <n v="32988.300000000003"/>
    <n v="22.6"/>
    <n v="178964.26"/>
    <n v="6512.41"/>
    <n v="0"/>
    <n v="0"/>
    <n v="26475.89"/>
    <n v="18.14"/>
    <n v="0.02"/>
    <x v="2"/>
  </r>
  <r>
    <x v="59"/>
    <x v="59"/>
    <m/>
    <m/>
    <x v="0"/>
    <x v="0"/>
    <n v="0"/>
    <m/>
    <n v="0"/>
    <m/>
    <n v="13"/>
    <n v="1.95"/>
    <n v="8188.06"/>
    <n v="1637.56"/>
    <n v="20"/>
    <n v="9825.6200000000008"/>
    <n v="0"/>
    <n v="0"/>
    <n v="0"/>
    <n v="1637.56"/>
    <n v="20"/>
    <n v="0"/>
    <x v="0"/>
  </r>
  <r>
    <x v="59"/>
    <x v="59"/>
    <m/>
    <m/>
    <x v="0"/>
    <x v="0"/>
    <n v="0"/>
    <m/>
    <n v="0"/>
    <m/>
    <n v="21"/>
    <n v="3.15"/>
    <n v="17084.52"/>
    <n v="3786.64"/>
    <n v="22.16"/>
    <n v="20871.16"/>
    <n v="0"/>
    <n v="0"/>
    <n v="0"/>
    <n v="3786.64"/>
    <n v="22.16"/>
    <n v="0"/>
    <x v="1"/>
  </r>
  <r>
    <x v="59"/>
    <x v="59"/>
    <m/>
    <m/>
    <x v="0"/>
    <x v="0"/>
    <n v="0"/>
    <m/>
    <n v="0"/>
    <m/>
    <n v="10"/>
    <n v="1.5"/>
    <n v="7701.8"/>
    <n v="1540.4"/>
    <n v="20"/>
    <n v="9242.2000000000007"/>
    <n v="0"/>
    <n v="0"/>
    <n v="0"/>
    <n v="1540.4"/>
    <n v="20"/>
    <n v="0"/>
    <x v="2"/>
  </r>
  <r>
    <x v="60"/>
    <x v="60"/>
    <m/>
    <m/>
    <x v="0"/>
    <x v="0"/>
    <n v="0"/>
    <m/>
    <n v="0"/>
    <m/>
    <n v="3"/>
    <n v="11.91"/>
    <n v="70421.33"/>
    <n v="17253.169999999998"/>
    <n v="24.5"/>
    <n v="87674.5"/>
    <n v="0"/>
    <n v="0"/>
    <n v="0"/>
    <n v="17253.169999999998"/>
    <n v="24.5"/>
    <n v="0.01"/>
    <x v="0"/>
  </r>
  <r>
    <x v="60"/>
    <x v="60"/>
    <m/>
    <m/>
    <x v="0"/>
    <x v="0"/>
    <n v="0"/>
    <m/>
    <n v="0"/>
    <m/>
    <n v="6"/>
    <n v="24.13"/>
    <n v="155774.82999999999"/>
    <n v="38681.22"/>
    <n v="24.83"/>
    <n v="194456.05"/>
    <n v="0"/>
    <n v="0"/>
    <n v="0"/>
    <n v="38681.22"/>
    <n v="24.83"/>
    <n v="0.02"/>
    <x v="1"/>
  </r>
  <r>
    <x v="60"/>
    <x v="60"/>
    <m/>
    <m/>
    <x v="0"/>
    <x v="0"/>
    <n v="0"/>
    <m/>
    <n v="0"/>
    <m/>
    <n v="1"/>
    <n v="4.12"/>
    <n v="27927.17"/>
    <n v="6842.17"/>
    <n v="24.5"/>
    <n v="34769.339999999997"/>
    <n v="0"/>
    <n v="0"/>
    <n v="0"/>
    <n v="6842.17"/>
    <n v="24.5"/>
    <n v="0"/>
    <x v="2"/>
  </r>
  <r>
    <x v="61"/>
    <x v="61"/>
    <m/>
    <m/>
    <x v="0"/>
    <x v="0"/>
    <n v="0"/>
    <m/>
    <n v="0"/>
    <m/>
    <n v="70"/>
    <n v="253.66"/>
    <n v="1015553"/>
    <n v="257829.53"/>
    <n v="25.39"/>
    <n v="1273382.53"/>
    <n v="34051.75"/>
    <n v="0"/>
    <n v="0"/>
    <n v="223777.78"/>
    <n v="22.04"/>
    <n v="0.13"/>
    <x v="0"/>
  </r>
  <r>
    <x v="61"/>
    <x v="61"/>
    <m/>
    <m/>
    <x v="0"/>
    <x v="0"/>
    <n v="0"/>
    <m/>
    <n v="0"/>
    <m/>
    <n v="22"/>
    <n v="79.010000000000005"/>
    <n v="372172.01"/>
    <n v="89960.25"/>
    <n v="24.17"/>
    <n v="462132.26"/>
    <n v="8277.16"/>
    <n v="0"/>
    <n v="0"/>
    <n v="81683.09"/>
    <n v="21.95"/>
    <n v="0.05"/>
    <x v="1"/>
  </r>
  <r>
    <x v="61"/>
    <x v="61"/>
    <m/>
    <m/>
    <x v="0"/>
    <x v="0"/>
    <n v="0"/>
    <m/>
    <n v="0"/>
    <m/>
    <n v="10"/>
    <n v="34.75"/>
    <n v="177376.46"/>
    <n v="42570.32"/>
    <n v="24"/>
    <n v="219946.78"/>
    <n v="8692.7999999999993"/>
    <n v="0"/>
    <n v="0"/>
    <n v="33877.519999999997"/>
    <n v="19.100000000000001"/>
    <n v="0.02"/>
    <x v="2"/>
  </r>
  <r>
    <x v="62"/>
    <x v="62"/>
    <m/>
    <m/>
    <x v="0"/>
    <x v="0"/>
    <n v="0"/>
    <m/>
    <n v="0"/>
    <m/>
    <n v="175"/>
    <n v="26.34"/>
    <n v="172607.19"/>
    <n v="39049.199999999997"/>
    <n v="22.62"/>
    <n v="211656.39"/>
    <n v="1912.46"/>
    <n v="0"/>
    <n v="0"/>
    <n v="37136.74"/>
    <n v="21.52"/>
    <n v="0.02"/>
    <x v="0"/>
  </r>
  <r>
    <x v="62"/>
    <x v="62"/>
    <m/>
    <m/>
    <x v="0"/>
    <x v="0"/>
    <n v="0"/>
    <m/>
    <n v="0"/>
    <m/>
    <n v="302"/>
    <n v="46.25"/>
    <n v="303408.01"/>
    <n v="69797.460000000006"/>
    <n v="23"/>
    <n v="373205.47"/>
    <n v="8056.75"/>
    <n v="0"/>
    <n v="0"/>
    <n v="61740.71"/>
    <n v="20.350000000000001"/>
    <n v="0.04"/>
    <x v="1"/>
  </r>
  <r>
    <x v="62"/>
    <x v="62"/>
    <m/>
    <m/>
    <x v="0"/>
    <x v="0"/>
    <n v="0"/>
    <m/>
    <n v="0"/>
    <m/>
    <n v="35"/>
    <n v="5.09"/>
    <n v="33405.72"/>
    <n v="7349.26"/>
    <n v="22"/>
    <n v="40754.980000000003"/>
    <n v="0"/>
    <n v="0"/>
    <n v="0"/>
    <n v="7349.26"/>
    <n v="22"/>
    <n v="0"/>
    <x v="2"/>
  </r>
  <r>
    <x v="63"/>
    <x v="63"/>
    <m/>
    <m/>
    <x v="0"/>
    <x v="0"/>
    <n v="0"/>
    <m/>
    <n v="0"/>
    <m/>
    <n v="4"/>
    <n v="0"/>
    <n v="0"/>
    <n v="33042378.390000001"/>
    <n v="0"/>
    <n v="33042378.390000001"/>
    <n v="0"/>
    <n v="0"/>
    <n v="0"/>
    <n v="33042378.390000001"/>
    <n v="0"/>
    <n v="19.86"/>
    <x v="0"/>
  </r>
  <r>
    <x v="63"/>
    <x v="63"/>
    <m/>
    <m/>
    <x v="0"/>
    <x v="0"/>
    <n v="0"/>
    <m/>
    <n v="0"/>
    <m/>
    <n v="3"/>
    <n v="0"/>
    <n v="0"/>
    <n v="36434693.329999998"/>
    <n v="0"/>
    <n v="36434693.329999998"/>
    <n v="0"/>
    <n v="0"/>
    <n v="0"/>
    <n v="36434693.329999998"/>
    <n v="0"/>
    <n v="21.89"/>
    <x v="1"/>
  </r>
  <r>
    <x v="63"/>
    <x v="63"/>
    <m/>
    <m/>
    <x v="0"/>
    <x v="0"/>
    <n v="0"/>
    <m/>
    <n v="0"/>
    <m/>
    <n v="3"/>
    <n v="0"/>
    <n v="0"/>
    <n v="35454444.780000001"/>
    <n v="0"/>
    <n v="35454444.780000001"/>
    <n v="0"/>
    <n v="0"/>
    <n v="0"/>
    <n v="35454444.780000001"/>
    <n v="0"/>
    <n v="21.3"/>
    <x v="2"/>
  </r>
  <r>
    <x v="64"/>
    <x v="64"/>
    <m/>
    <m/>
    <x v="0"/>
    <x v="0"/>
    <n v="0"/>
    <m/>
    <n v="0"/>
    <m/>
    <n v="1"/>
    <n v="0"/>
    <n v="17629.28"/>
    <n v="-180420.92"/>
    <n v="-1023.42"/>
    <n v="-162791.64000000001"/>
    <n v="0"/>
    <n v="0"/>
    <n v="0"/>
    <n v="-180420.92"/>
    <n v="-1023.42"/>
    <n v="-0.11"/>
    <x v="0"/>
  </r>
  <r>
    <x v="64"/>
    <x v="64"/>
    <m/>
    <m/>
    <x v="0"/>
    <x v="0"/>
    <n v="0"/>
    <m/>
    <n v="0"/>
    <m/>
    <n v="-6"/>
    <n v="0"/>
    <n v="0"/>
    <n v="-81180.73"/>
    <n v="0"/>
    <n v="-81180.73"/>
    <n v="0"/>
    <n v="0"/>
    <n v="0"/>
    <n v="-81180.73"/>
    <n v="0"/>
    <n v="-0.05"/>
    <x v="1"/>
  </r>
  <r>
    <x v="65"/>
    <x v="65"/>
    <m/>
    <m/>
    <x v="0"/>
    <x v="0"/>
    <n v="0"/>
    <m/>
    <n v="0"/>
    <m/>
    <n v="9"/>
    <n v="14.72"/>
    <n v="103914.07"/>
    <n v="20782.87"/>
    <n v="20"/>
    <n v="124696.94"/>
    <n v="4104.33"/>
    <n v="0"/>
    <n v="0"/>
    <n v="16678.54"/>
    <n v="16.05"/>
    <n v="0.01"/>
    <x v="0"/>
  </r>
  <r>
    <x v="65"/>
    <x v="65"/>
    <m/>
    <m/>
    <x v="0"/>
    <x v="0"/>
    <n v="0"/>
    <m/>
    <n v="0"/>
    <m/>
    <n v="13"/>
    <n v="19.79"/>
    <n v="139669.82999999999"/>
    <n v="28474.1"/>
    <n v="20.39"/>
    <n v="168143.93"/>
    <n v="3693.46"/>
    <n v="0"/>
    <n v="0"/>
    <n v="24780.639999999999"/>
    <n v="17.739999999999998"/>
    <n v="0.01"/>
    <x v="1"/>
  </r>
  <r>
    <x v="65"/>
    <x v="65"/>
    <m/>
    <m/>
    <x v="0"/>
    <x v="0"/>
    <n v="0"/>
    <m/>
    <n v="0"/>
    <m/>
    <n v="3"/>
    <n v="4.5"/>
    <n v="31767.21"/>
    <n v="6353.46"/>
    <n v="20"/>
    <n v="38120.67"/>
    <n v="1906.03"/>
    <n v="0"/>
    <n v="0"/>
    <n v="4447.43"/>
    <n v="14"/>
    <n v="0"/>
    <x v="2"/>
  </r>
  <r>
    <x v="66"/>
    <x v="66"/>
    <m/>
    <m/>
    <x v="0"/>
    <x v="0"/>
    <n v="0"/>
    <m/>
    <n v="0"/>
    <m/>
    <n v="83"/>
    <n v="302.64999999999998"/>
    <n v="933592.3"/>
    <n v="225942.42"/>
    <n v="24.2"/>
    <n v="1159534.72"/>
    <n v="26146.57"/>
    <n v="0"/>
    <n v="0"/>
    <n v="199795.85"/>
    <n v="21.4"/>
    <n v="0.12"/>
    <x v="0"/>
  </r>
  <r>
    <x v="66"/>
    <x v="66"/>
    <m/>
    <m/>
    <x v="0"/>
    <x v="0"/>
    <n v="0"/>
    <m/>
    <n v="0"/>
    <m/>
    <n v="114"/>
    <n v="428.64"/>
    <n v="1599905.96"/>
    <n v="387276.67"/>
    <n v="24.21"/>
    <n v="1987182.63"/>
    <n v="32082.32"/>
    <n v="0"/>
    <n v="0"/>
    <n v="355194.35"/>
    <n v="22.2"/>
    <n v="0.21"/>
    <x v="1"/>
  </r>
  <r>
    <x v="66"/>
    <x v="66"/>
    <m/>
    <m/>
    <x v="0"/>
    <x v="0"/>
    <n v="0"/>
    <m/>
    <n v="0"/>
    <m/>
    <n v="50"/>
    <n v="188.98"/>
    <n v="723214.76"/>
    <n v="174172.2"/>
    <n v="24.08"/>
    <n v="897386.96"/>
    <n v="27758.41"/>
    <n v="0"/>
    <n v="0"/>
    <n v="146413.79"/>
    <n v="20.239999999999998"/>
    <n v="0.09"/>
    <x v="2"/>
  </r>
  <r>
    <x v="67"/>
    <x v="67"/>
    <m/>
    <m/>
    <x v="0"/>
    <x v="0"/>
    <n v="0"/>
    <m/>
    <n v="0"/>
    <m/>
    <n v="9452"/>
    <n v="9452"/>
    <n v="5950763.1100000003"/>
    <n v="1362757.43"/>
    <n v="22.9"/>
    <n v="7313520.54"/>
    <n v="0"/>
    <n v="0"/>
    <n v="0"/>
    <n v="1362757.43"/>
    <n v="22.9"/>
    <n v="0.82"/>
    <x v="0"/>
  </r>
  <r>
    <x v="67"/>
    <x v="67"/>
    <m/>
    <m/>
    <x v="0"/>
    <x v="0"/>
    <n v="0"/>
    <m/>
    <n v="0"/>
    <m/>
    <n v="-7"/>
    <n v="-7"/>
    <n v="-5294.66"/>
    <n v="-1123.26"/>
    <n v="0"/>
    <n v="-6417.92"/>
    <n v="0"/>
    <n v="0"/>
    <n v="0"/>
    <n v="-1123.26"/>
    <n v="0"/>
    <n v="0"/>
    <x v="1"/>
  </r>
  <r>
    <x v="68"/>
    <x v="68"/>
    <m/>
    <m/>
    <x v="0"/>
    <x v="0"/>
    <n v="0"/>
    <m/>
    <n v="0"/>
    <m/>
    <n v="25"/>
    <n v="12.5"/>
    <n v="35189.47"/>
    <n v="8793.7099999999991"/>
    <n v="24.99"/>
    <n v="43983.18"/>
    <n v="940.14"/>
    <n v="0"/>
    <n v="0"/>
    <n v="7853.57"/>
    <n v="22.32"/>
    <n v="0"/>
    <x v="0"/>
  </r>
  <r>
    <x v="68"/>
    <x v="68"/>
    <m/>
    <m/>
    <x v="0"/>
    <x v="0"/>
    <n v="0"/>
    <m/>
    <n v="0"/>
    <m/>
    <n v="21"/>
    <n v="10.5"/>
    <n v="31591.21"/>
    <n v="7894.74"/>
    <n v="24.99"/>
    <n v="39485.949999999997"/>
    <n v="940.14"/>
    <n v="0"/>
    <n v="0"/>
    <n v="6954.6"/>
    <n v="22.01"/>
    <n v="0"/>
    <x v="1"/>
  </r>
  <r>
    <x v="68"/>
    <x v="68"/>
    <m/>
    <m/>
    <x v="0"/>
    <x v="0"/>
    <n v="0"/>
    <m/>
    <n v="0"/>
    <m/>
    <n v="40"/>
    <n v="20"/>
    <n v="60173.72"/>
    <n v="15037.6"/>
    <n v="24.99"/>
    <n v="75211.320000000007"/>
    <n v="940.14"/>
    <n v="0"/>
    <n v="0"/>
    <n v="14097.46"/>
    <n v="23.43"/>
    <n v="0.01"/>
    <x v="2"/>
  </r>
  <r>
    <x v="69"/>
    <x v="69"/>
    <m/>
    <m/>
    <x v="0"/>
    <x v="0"/>
    <n v="0"/>
    <m/>
    <n v="0"/>
    <m/>
    <n v="104"/>
    <n v="287.27"/>
    <n v="974309.35"/>
    <n v="180434.8"/>
    <n v="18.52"/>
    <n v="1154744.1499999999"/>
    <n v="18798.66"/>
    <n v="0"/>
    <n v="0"/>
    <n v="161636.14000000001"/>
    <n v="16.59"/>
    <n v="0.1"/>
    <x v="0"/>
  </r>
  <r>
    <x v="69"/>
    <x v="69"/>
    <m/>
    <m/>
    <x v="0"/>
    <x v="0"/>
    <n v="0"/>
    <m/>
    <n v="0"/>
    <m/>
    <n v="93"/>
    <n v="246.61"/>
    <n v="911794.34"/>
    <n v="167361.51999999999"/>
    <n v="18.36"/>
    <n v="1079155.8600000001"/>
    <n v="15740.47"/>
    <n v="0"/>
    <n v="0"/>
    <n v="151621.04999999999"/>
    <n v="16.63"/>
    <n v="0.09"/>
    <x v="1"/>
  </r>
  <r>
    <x v="69"/>
    <x v="69"/>
    <m/>
    <m/>
    <x v="0"/>
    <x v="0"/>
    <n v="0"/>
    <m/>
    <n v="0"/>
    <m/>
    <n v="7"/>
    <n v="18.48"/>
    <n v="68326.350000000006"/>
    <n v="13813.68"/>
    <n v="20.22"/>
    <n v="82140.03"/>
    <n v="2313.9299999999998"/>
    <n v="0"/>
    <n v="0"/>
    <n v="11499.75"/>
    <n v="16.829999999999998"/>
    <n v="0.01"/>
    <x v="2"/>
  </r>
  <r>
    <x v="70"/>
    <x v="70"/>
    <m/>
    <m/>
    <x v="0"/>
    <x v="0"/>
    <n v="0"/>
    <m/>
    <n v="0"/>
    <m/>
    <n v="14"/>
    <n v="35.18"/>
    <n v="142406.85"/>
    <n v="21358.74"/>
    <n v="15"/>
    <n v="163765.59"/>
    <n v="0"/>
    <n v="0"/>
    <n v="0"/>
    <n v="21358.74"/>
    <n v="15"/>
    <n v="0.01"/>
    <x v="0"/>
  </r>
  <r>
    <x v="70"/>
    <x v="70"/>
    <m/>
    <m/>
    <x v="0"/>
    <x v="0"/>
    <n v="0"/>
    <m/>
    <n v="0"/>
    <m/>
    <n v="17"/>
    <n v="43.12"/>
    <n v="174576.95"/>
    <n v="26183.74"/>
    <n v="15"/>
    <n v="200760.69"/>
    <n v="0"/>
    <n v="0"/>
    <n v="0"/>
    <n v="26183.74"/>
    <n v="15"/>
    <n v="0.02"/>
    <x v="1"/>
  </r>
  <r>
    <x v="70"/>
    <x v="70"/>
    <m/>
    <m/>
    <x v="0"/>
    <x v="0"/>
    <n v="0"/>
    <m/>
    <n v="0"/>
    <m/>
    <n v="8"/>
    <n v="21.54"/>
    <n v="87217.62"/>
    <n v="14631.48"/>
    <n v="16.78"/>
    <n v="101849.1"/>
    <n v="0"/>
    <n v="0"/>
    <n v="0"/>
    <n v="14631.48"/>
    <n v="16.78"/>
    <n v="0.01"/>
    <x v="2"/>
  </r>
  <r>
    <x v="71"/>
    <x v="71"/>
    <m/>
    <m/>
    <x v="0"/>
    <x v="0"/>
    <n v="0"/>
    <m/>
    <n v="0"/>
    <m/>
    <n v="292"/>
    <n v="584"/>
    <n v="2917877.87"/>
    <n v="652542.11"/>
    <n v="22.36"/>
    <n v="3570419.98"/>
    <n v="12994.72"/>
    <n v="0"/>
    <n v="0"/>
    <n v="639547.39"/>
    <n v="21.92"/>
    <n v="0.38"/>
    <x v="0"/>
  </r>
  <r>
    <x v="71"/>
    <x v="71"/>
    <m/>
    <m/>
    <x v="0"/>
    <x v="0"/>
    <n v="0"/>
    <m/>
    <n v="0"/>
    <m/>
    <n v="185"/>
    <n v="370"/>
    <n v="2240020.83"/>
    <n v="497648.05"/>
    <n v="22.22"/>
    <n v="2737668.88"/>
    <n v="2261.21"/>
    <n v="0"/>
    <n v="0"/>
    <n v="495386.84"/>
    <n v="22.12"/>
    <n v="0.3"/>
    <x v="1"/>
  </r>
  <r>
    <x v="71"/>
    <x v="71"/>
    <m/>
    <m/>
    <x v="0"/>
    <x v="0"/>
    <n v="0"/>
    <m/>
    <n v="0"/>
    <m/>
    <n v="55"/>
    <n v="110"/>
    <n v="689737.59"/>
    <n v="153937.42000000001"/>
    <n v="22.32"/>
    <n v="843675.01"/>
    <n v="0"/>
    <n v="0"/>
    <n v="0"/>
    <n v="153937.42000000001"/>
    <n v="22.32"/>
    <n v="0.09"/>
    <x v="2"/>
  </r>
  <r>
    <x v="72"/>
    <x v="72"/>
    <m/>
    <m/>
    <x v="0"/>
    <x v="0"/>
    <n v="0"/>
    <m/>
    <n v="0"/>
    <m/>
    <n v="140"/>
    <n v="19.78"/>
    <n v="129717.92"/>
    <n v="29459.34"/>
    <n v="22.71"/>
    <n v="159177.26"/>
    <n v="1749.7"/>
    <n v="0"/>
    <n v="0"/>
    <n v="27709.64"/>
    <n v="21.36"/>
    <n v="0.02"/>
    <x v="0"/>
  </r>
  <r>
    <x v="72"/>
    <x v="72"/>
    <m/>
    <m/>
    <x v="0"/>
    <x v="0"/>
    <n v="0"/>
    <m/>
    <n v="0"/>
    <m/>
    <n v="254"/>
    <n v="37.79"/>
    <n v="248016.2"/>
    <n v="57270.03"/>
    <n v="23.09"/>
    <n v="305286.23"/>
    <n v="7853.3"/>
    <n v="0"/>
    <n v="0"/>
    <n v="49416.73"/>
    <n v="19.920000000000002"/>
    <n v="0.03"/>
    <x v="1"/>
  </r>
  <r>
    <x v="72"/>
    <x v="72"/>
    <m/>
    <m/>
    <x v="0"/>
    <x v="0"/>
    <n v="0"/>
    <m/>
    <n v="0"/>
    <m/>
    <n v="20"/>
    <n v="2.83"/>
    <n v="18573.310000000001"/>
    <n v="4086.13"/>
    <n v="22"/>
    <n v="22659.439999999999"/>
    <n v="0"/>
    <n v="0"/>
    <n v="0"/>
    <n v="4086.13"/>
    <n v="22"/>
    <n v="0"/>
    <x v="2"/>
  </r>
  <r>
    <x v="73"/>
    <x v="73"/>
    <m/>
    <m/>
    <x v="0"/>
    <x v="0"/>
    <n v="0"/>
    <m/>
    <n v="0"/>
    <m/>
    <n v="16"/>
    <n v="59.22"/>
    <n v="252677.17"/>
    <n v="55433.98"/>
    <n v="21.94"/>
    <n v="308111.15000000002"/>
    <n v="4084.61"/>
    <n v="0"/>
    <n v="0"/>
    <n v="51349.37"/>
    <n v="20.32"/>
    <n v="0.03"/>
    <x v="0"/>
  </r>
  <r>
    <x v="73"/>
    <x v="73"/>
    <m/>
    <m/>
    <x v="0"/>
    <x v="0"/>
    <n v="0"/>
    <m/>
    <n v="0"/>
    <m/>
    <n v="34"/>
    <n v="122.49"/>
    <n v="548780.41"/>
    <n v="119461.13"/>
    <n v="21.77"/>
    <n v="668241.54"/>
    <n v="13569.04"/>
    <n v="0"/>
    <n v="0"/>
    <n v="105892.09"/>
    <n v="19.3"/>
    <n v="0.06"/>
    <x v="1"/>
  </r>
  <r>
    <x v="73"/>
    <x v="73"/>
    <m/>
    <m/>
    <x v="0"/>
    <x v="0"/>
    <n v="0"/>
    <m/>
    <n v="0"/>
    <m/>
    <n v="11"/>
    <n v="42.28"/>
    <n v="225733.76000000001"/>
    <n v="49077.79"/>
    <n v="21.74"/>
    <n v="274811.55"/>
    <n v="10107.19"/>
    <n v="0"/>
    <n v="0"/>
    <n v="38970.6"/>
    <n v="17.260000000000002"/>
    <n v="0.02"/>
    <x v="2"/>
  </r>
  <r>
    <x v="74"/>
    <x v="74"/>
    <m/>
    <m/>
    <x v="0"/>
    <x v="0"/>
    <n v="0"/>
    <m/>
    <n v="0"/>
    <m/>
    <n v="13"/>
    <n v="58.5"/>
    <n v="254584.36"/>
    <n v="62490.07"/>
    <n v="24.55"/>
    <n v="317074.43"/>
    <n v="11030"/>
    <n v="0"/>
    <n v="0"/>
    <n v="51460.07"/>
    <n v="20.21"/>
    <n v="0.03"/>
    <x v="0"/>
  </r>
  <r>
    <x v="74"/>
    <x v="74"/>
    <m/>
    <m/>
    <x v="0"/>
    <x v="0"/>
    <n v="0"/>
    <m/>
    <n v="0"/>
    <m/>
    <n v="17"/>
    <n v="76.5"/>
    <n v="341731.43"/>
    <n v="84814.39"/>
    <n v="24.82"/>
    <n v="426545.82"/>
    <n v="20079.169999999998"/>
    <n v="0"/>
    <n v="0"/>
    <n v="64735.22"/>
    <n v="18.940000000000001"/>
    <n v="0.04"/>
    <x v="1"/>
  </r>
  <r>
    <x v="75"/>
    <x v="75"/>
    <m/>
    <m/>
    <x v="0"/>
    <x v="0"/>
    <n v="0"/>
    <m/>
    <n v="0"/>
    <m/>
    <n v="6"/>
    <n v="5.53"/>
    <n v="62737.81"/>
    <n v="16589.64"/>
    <n v="26.44"/>
    <n v="79327.45"/>
    <n v="645.82000000000005"/>
    <n v="0"/>
    <n v="0"/>
    <n v="15943.82"/>
    <n v="25.41"/>
    <n v="0.01"/>
    <x v="0"/>
  </r>
  <r>
    <x v="75"/>
    <x v="75"/>
    <m/>
    <m/>
    <x v="0"/>
    <x v="0"/>
    <n v="0"/>
    <m/>
    <n v="0"/>
    <m/>
    <n v="6"/>
    <n v="4.7699999999999996"/>
    <n v="56060.19"/>
    <n v="14550.15"/>
    <n v="25.95"/>
    <n v="70610.34"/>
    <n v="609.66"/>
    <n v="0"/>
    <n v="0"/>
    <n v="13940.49"/>
    <n v="24.87"/>
    <n v="0.01"/>
    <x v="1"/>
  </r>
  <r>
    <x v="76"/>
    <x v="76"/>
    <m/>
    <m/>
    <x v="0"/>
    <x v="0"/>
    <n v="0"/>
    <m/>
    <n v="0"/>
    <m/>
    <n v="65"/>
    <n v="162.51"/>
    <n v="819784.53"/>
    <n v="182997.85"/>
    <n v="22.32"/>
    <n v="1002782.38"/>
    <n v="18924.650000000001"/>
    <n v="0"/>
    <n v="0"/>
    <n v="164073.20000000001"/>
    <n v="20.010000000000002"/>
    <n v="0.1"/>
    <x v="0"/>
  </r>
  <r>
    <x v="76"/>
    <x v="76"/>
    <m/>
    <m/>
    <x v="0"/>
    <x v="0"/>
    <n v="0"/>
    <m/>
    <n v="0"/>
    <m/>
    <n v="57"/>
    <n v="144.68"/>
    <n v="801525.47"/>
    <n v="178723.38"/>
    <n v="22.3"/>
    <n v="980248.85"/>
    <n v="16531.03"/>
    <n v="0"/>
    <n v="0"/>
    <n v="162192.35"/>
    <n v="20.239999999999998"/>
    <n v="0.1"/>
    <x v="1"/>
  </r>
  <r>
    <x v="76"/>
    <x v="76"/>
    <m/>
    <m/>
    <x v="0"/>
    <x v="0"/>
    <n v="0"/>
    <m/>
    <n v="0"/>
    <m/>
    <n v="23"/>
    <n v="58.52"/>
    <n v="353454.94"/>
    <n v="77708.72"/>
    <n v="21.99"/>
    <n v="431163.66"/>
    <n v="13173.63"/>
    <n v="0"/>
    <n v="0"/>
    <n v="64535.09"/>
    <n v="18.260000000000002"/>
    <n v="0.04"/>
    <x v="2"/>
  </r>
  <r>
    <x v="77"/>
    <x v="77"/>
    <m/>
    <m/>
    <x v="0"/>
    <x v="0"/>
    <n v="0"/>
    <m/>
    <n v="0"/>
    <m/>
    <n v="502"/>
    <n v="150.6"/>
    <n v="649147.28"/>
    <n v="159171.82999999999"/>
    <n v="24.52"/>
    <n v="808319.11"/>
    <n v="14129.27"/>
    <n v="0"/>
    <n v="0"/>
    <n v="145042.56"/>
    <n v="22.34"/>
    <n v="0.09"/>
    <x v="0"/>
  </r>
  <r>
    <x v="77"/>
    <x v="77"/>
    <m/>
    <m/>
    <x v="0"/>
    <x v="0"/>
    <n v="0"/>
    <m/>
    <n v="0"/>
    <m/>
    <n v="463"/>
    <n v="138.9"/>
    <n v="599560.47"/>
    <n v="147895.91"/>
    <n v="24.67"/>
    <n v="747456.38"/>
    <n v="10369.5"/>
    <n v="0"/>
    <n v="0"/>
    <n v="137526.41"/>
    <n v="22.94"/>
    <n v="0.08"/>
    <x v="1"/>
  </r>
  <r>
    <x v="77"/>
    <x v="77"/>
    <m/>
    <m/>
    <x v="0"/>
    <x v="0"/>
    <n v="0"/>
    <m/>
    <n v="0"/>
    <m/>
    <n v="70"/>
    <n v="21"/>
    <n v="89240.9"/>
    <n v="21315.88"/>
    <n v="23.89"/>
    <n v="110556.78"/>
    <n v="1254.48"/>
    <n v="0"/>
    <n v="0"/>
    <n v="20061.400000000001"/>
    <n v="22.48"/>
    <n v="0.01"/>
    <x v="2"/>
  </r>
  <r>
    <x v="78"/>
    <x v="78"/>
    <m/>
    <m/>
    <x v="0"/>
    <x v="0"/>
    <n v="0"/>
    <m/>
    <n v="0"/>
    <m/>
    <n v="6"/>
    <n v="3"/>
    <n v="12068.04"/>
    <n v="2358.96"/>
    <n v="19.55"/>
    <n v="14427"/>
    <n v="0"/>
    <n v="0"/>
    <n v="0"/>
    <n v="2358.96"/>
    <n v="19.55"/>
    <n v="0"/>
    <x v="0"/>
  </r>
  <r>
    <x v="78"/>
    <x v="78"/>
    <m/>
    <m/>
    <x v="0"/>
    <x v="0"/>
    <n v="0"/>
    <m/>
    <n v="0"/>
    <m/>
    <n v="6"/>
    <n v="3"/>
    <n v="13878.24"/>
    <n v="2712.78"/>
    <n v="19.55"/>
    <n v="16591.02"/>
    <n v="0"/>
    <n v="0"/>
    <n v="0"/>
    <n v="2712.78"/>
    <n v="19.55"/>
    <n v="0"/>
    <x v="1"/>
  </r>
  <r>
    <x v="78"/>
    <x v="78"/>
    <m/>
    <m/>
    <x v="0"/>
    <x v="0"/>
    <n v="0"/>
    <m/>
    <n v="0"/>
    <m/>
    <n v="6"/>
    <n v="3"/>
    <n v="14417.88"/>
    <n v="2818.26"/>
    <n v="19.55"/>
    <n v="17236.14"/>
    <n v="0"/>
    <n v="0"/>
    <n v="0"/>
    <n v="2818.26"/>
    <n v="19.55"/>
    <n v="0"/>
    <x v="2"/>
  </r>
  <r>
    <x v="79"/>
    <x v="79"/>
    <m/>
    <m/>
    <x v="0"/>
    <x v="0"/>
    <n v="0"/>
    <m/>
    <n v="0"/>
    <m/>
    <n v="139"/>
    <n v="446.21"/>
    <n v="1896206.71"/>
    <n v="420855.23"/>
    <n v="22.19"/>
    <n v="2317061.94"/>
    <n v="215094.07"/>
    <n v="0"/>
    <n v="0"/>
    <n v="205761.16"/>
    <n v="10.85"/>
    <n v="0.12"/>
    <x v="0"/>
  </r>
  <r>
    <x v="79"/>
    <x v="79"/>
    <m/>
    <m/>
    <x v="0"/>
    <x v="0"/>
    <n v="0"/>
    <m/>
    <n v="0"/>
    <m/>
    <n v="157"/>
    <n v="507.98"/>
    <n v="2589268.19"/>
    <n v="574609.05000000005"/>
    <n v="22.19"/>
    <n v="3163877.24"/>
    <n v="296526.21999999997"/>
    <n v="0"/>
    <n v="0"/>
    <n v="278082.83"/>
    <n v="10.74"/>
    <n v="0.17"/>
    <x v="1"/>
  </r>
  <r>
    <x v="79"/>
    <x v="79"/>
    <m/>
    <m/>
    <x v="0"/>
    <x v="0"/>
    <n v="0"/>
    <m/>
    <n v="0"/>
    <m/>
    <n v="51"/>
    <n v="166.37"/>
    <n v="881999.18"/>
    <n v="197641.36"/>
    <n v="22.41"/>
    <n v="1079640.54"/>
    <n v="107964"/>
    <n v="0"/>
    <n v="0"/>
    <n v="89677.36"/>
    <n v="10.17"/>
    <n v="0.05"/>
    <x v="2"/>
  </r>
  <r>
    <x v="80"/>
    <x v="80"/>
    <m/>
    <m/>
    <x v="0"/>
    <x v="0"/>
    <n v="0"/>
    <m/>
    <n v="0"/>
    <m/>
    <n v="143"/>
    <n v="71.72"/>
    <n v="323921"/>
    <n v="71263.149999999994"/>
    <n v="22"/>
    <n v="395184.15"/>
    <n v="0"/>
    <n v="0"/>
    <n v="0"/>
    <n v="71263.149999999994"/>
    <n v="22"/>
    <n v="0.04"/>
    <x v="0"/>
  </r>
  <r>
    <x v="80"/>
    <x v="80"/>
    <m/>
    <m/>
    <x v="0"/>
    <x v="0"/>
    <n v="0"/>
    <m/>
    <n v="0"/>
    <m/>
    <n v="148"/>
    <n v="78.790000000000006"/>
    <n v="433069.3"/>
    <n v="95455.99"/>
    <n v="22.04"/>
    <n v="528525.29"/>
    <n v="0"/>
    <n v="0"/>
    <n v="0"/>
    <n v="95455.99"/>
    <n v="22.04"/>
    <n v="0.06"/>
    <x v="1"/>
  </r>
  <r>
    <x v="80"/>
    <x v="80"/>
    <m/>
    <m/>
    <x v="0"/>
    <x v="0"/>
    <n v="0"/>
    <m/>
    <n v="0"/>
    <m/>
    <n v="41"/>
    <n v="21.28"/>
    <n v="122062.12"/>
    <n v="27125.759999999998"/>
    <n v="22.22"/>
    <n v="149187.88"/>
    <n v="0"/>
    <n v="0"/>
    <n v="0"/>
    <n v="27125.759999999998"/>
    <n v="22.22"/>
    <n v="0.02"/>
    <x v="2"/>
  </r>
  <r>
    <x v="81"/>
    <x v="81"/>
    <m/>
    <m/>
    <x v="0"/>
    <x v="0"/>
    <n v="0"/>
    <m/>
    <n v="0"/>
    <m/>
    <n v="12"/>
    <n v="0.3"/>
    <n v="12157.06"/>
    <n v="2432.52"/>
    <n v="20.010000000000002"/>
    <n v="14589.58"/>
    <n v="0"/>
    <n v="0"/>
    <n v="0"/>
    <n v="2432.52"/>
    <n v="20.010000000000002"/>
    <n v="0"/>
    <x v="1"/>
  </r>
  <r>
    <x v="82"/>
    <x v="82"/>
    <m/>
    <m/>
    <x v="0"/>
    <x v="0"/>
    <n v="0"/>
    <m/>
    <n v="0"/>
    <m/>
    <n v="12"/>
    <n v="0.24"/>
    <n v="12157.06"/>
    <n v="2430.6"/>
    <n v="19.989999999999998"/>
    <n v="14587.66"/>
    <n v="0"/>
    <n v="0"/>
    <n v="0"/>
    <n v="2430.6"/>
    <n v="19.989999999999998"/>
    <n v="0"/>
    <x v="0"/>
  </r>
  <r>
    <x v="82"/>
    <x v="82"/>
    <m/>
    <m/>
    <x v="0"/>
    <x v="0"/>
    <n v="0"/>
    <m/>
    <n v="0"/>
    <m/>
    <n v="12"/>
    <n v="0.24"/>
    <n v="12157.06"/>
    <n v="2430.6"/>
    <n v="19.989999999999998"/>
    <n v="14587.66"/>
    <n v="0"/>
    <n v="0"/>
    <n v="0"/>
    <n v="2430.6"/>
    <n v="19.989999999999998"/>
    <n v="0"/>
    <x v="1"/>
  </r>
  <r>
    <x v="83"/>
    <x v="83"/>
    <m/>
    <m/>
    <x v="0"/>
    <x v="0"/>
    <n v="0"/>
    <m/>
    <n v="0"/>
    <m/>
    <n v="28"/>
    <n v="139.44"/>
    <n v="712806.97"/>
    <n v="180541.08"/>
    <n v="25.33"/>
    <n v="893348.05"/>
    <n v="-14258.16"/>
    <n v="0"/>
    <n v="0"/>
    <n v="194799.24"/>
    <n v="27.33"/>
    <n v="0.12"/>
    <x v="0"/>
  </r>
  <r>
    <x v="83"/>
    <x v="83"/>
    <m/>
    <m/>
    <x v="0"/>
    <x v="0"/>
    <n v="0"/>
    <m/>
    <n v="0"/>
    <m/>
    <n v="15"/>
    <n v="74.7"/>
    <n v="388836.15"/>
    <n v="99542.01"/>
    <n v="25.6"/>
    <n v="488378.16"/>
    <n v="1659.03"/>
    <n v="0"/>
    <n v="0"/>
    <n v="97882.98"/>
    <n v="25.17"/>
    <n v="0.06"/>
    <x v="1"/>
  </r>
  <r>
    <x v="83"/>
    <x v="83"/>
    <m/>
    <m/>
    <x v="0"/>
    <x v="0"/>
    <n v="0"/>
    <m/>
    <n v="0"/>
    <m/>
    <n v="7"/>
    <n v="34.86"/>
    <n v="181456.87"/>
    <n v="45364.19"/>
    <n v="25"/>
    <n v="226821.06"/>
    <n v="0"/>
    <n v="0"/>
    <n v="0"/>
    <n v="45364.19"/>
    <n v="25"/>
    <n v="0.03"/>
    <x v="2"/>
  </r>
  <r>
    <x v="84"/>
    <x v="84"/>
    <m/>
    <m/>
    <x v="0"/>
    <x v="0"/>
    <n v="0"/>
    <m/>
    <n v="0"/>
    <m/>
    <n v="28"/>
    <n v="84.8"/>
    <n v="1228287.55"/>
    <n v="294789.11"/>
    <n v="24"/>
    <n v="1523076.66"/>
    <n v="106615.38"/>
    <n v="0"/>
    <n v="0"/>
    <n v="188173.73"/>
    <n v="15.32"/>
    <n v="0.11"/>
    <x v="0"/>
  </r>
  <r>
    <x v="84"/>
    <x v="84"/>
    <m/>
    <m/>
    <x v="0"/>
    <x v="0"/>
    <n v="0"/>
    <m/>
    <n v="0"/>
    <m/>
    <n v="25"/>
    <n v="77.66"/>
    <n v="1272517.6100000001"/>
    <n v="305404.45"/>
    <n v="24"/>
    <n v="1577922.06"/>
    <n v="110454.53"/>
    <n v="0"/>
    <n v="0"/>
    <n v="194949.92"/>
    <n v="15.32"/>
    <n v="0.12"/>
    <x v="1"/>
  </r>
  <r>
    <x v="84"/>
    <x v="84"/>
    <m/>
    <m/>
    <x v="0"/>
    <x v="0"/>
    <n v="0"/>
    <m/>
    <n v="0"/>
    <m/>
    <n v="6"/>
    <n v="18.47"/>
    <n v="302742.32"/>
    <n v="72658.22"/>
    <n v="24"/>
    <n v="375400.54"/>
    <n v="26278.04"/>
    <n v="0"/>
    <n v="0"/>
    <n v="46380.18"/>
    <n v="15.32"/>
    <n v="0.03"/>
    <x v="2"/>
  </r>
  <r>
    <x v="85"/>
    <x v="85"/>
    <m/>
    <m/>
    <x v="0"/>
    <x v="0"/>
    <n v="0"/>
    <m/>
    <n v="0"/>
    <m/>
    <n v="3"/>
    <n v="10.96"/>
    <n v="59361.99"/>
    <n v="13356.41"/>
    <n v="22.5"/>
    <n v="72718.399999999994"/>
    <n v="2454.91"/>
    <n v="0"/>
    <n v="0"/>
    <n v="10901.5"/>
    <n v="18.36"/>
    <n v="0.01"/>
    <x v="0"/>
  </r>
  <r>
    <x v="85"/>
    <x v="85"/>
    <m/>
    <m/>
    <x v="0"/>
    <x v="0"/>
    <n v="0"/>
    <m/>
    <n v="0"/>
    <m/>
    <n v="124"/>
    <n v="472.49"/>
    <n v="1904265.67"/>
    <n v="531437.85"/>
    <n v="27.91"/>
    <n v="2435703.52"/>
    <n v="3660.03"/>
    <n v="0"/>
    <n v="0"/>
    <n v="527777.81999999995"/>
    <n v="27.72"/>
    <n v="0.32"/>
    <x v="1"/>
  </r>
  <r>
    <x v="85"/>
    <x v="85"/>
    <m/>
    <m/>
    <x v="0"/>
    <x v="0"/>
    <n v="0"/>
    <m/>
    <n v="0"/>
    <m/>
    <n v="38"/>
    <n v="148.49"/>
    <n v="698994.52"/>
    <n v="169861.19"/>
    <n v="24.3"/>
    <n v="868855.71"/>
    <n v="13468.25"/>
    <n v="0"/>
    <n v="0"/>
    <n v="156392.94"/>
    <n v="22.37"/>
    <n v="0.09"/>
    <x v="2"/>
  </r>
  <r>
    <x v="86"/>
    <x v="86"/>
    <m/>
    <m/>
    <x v="0"/>
    <x v="0"/>
    <n v="0"/>
    <m/>
    <n v="0"/>
    <m/>
    <n v="13"/>
    <n v="24.46"/>
    <n v="148109.25"/>
    <n v="35071.379999999997"/>
    <n v="23.68"/>
    <n v="183180.63"/>
    <n v="3041.97"/>
    <n v="0"/>
    <n v="0"/>
    <n v="32029.41"/>
    <n v="21.63"/>
    <n v="0.02"/>
    <x v="0"/>
  </r>
  <r>
    <x v="86"/>
    <x v="86"/>
    <m/>
    <m/>
    <x v="0"/>
    <x v="0"/>
    <n v="0"/>
    <m/>
    <n v="0"/>
    <m/>
    <n v="11"/>
    <n v="20.72"/>
    <n v="121345"/>
    <n v="28237.96"/>
    <n v="23.27"/>
    <n v="149582.96"/>
    <n v="709.09"/>
    <n v="0"/>
    <n v="0"/>
    <n v="27528.87"/>
    <n v="22.69"/>
    <n v="0.02"/>
    <x v="1"/>
  </r>
  <r>
    <x v="87"/>
    <x v="87"/>
    <m/>
    <m/>
    <x v="0"/>
    <x v="0"/>
    <n v="0"/>
    <m/>
    <n v="0"/>
    <m/>
    <n v="2665"/>
    <n v="607.62"/>
    <n v="2271858.35"/>
    <n v="579572.19999999995"/>
    <n v="25.51"/>
    <n v="2851430.55"/>
    <n v="5692.56"/>
    <n v="0"/>
    <n v="0"/>
    <n v="573879.64"/>
    <n v="25.26"/>
    <n v="0.34"/>
    <x v="0"/>
  </r>
  <r>
    <x v="87"/>
    <x v="87"/>
    <m/>
    <m/>
    <x v="0"/>
    <x v="0"/>
    <n v="0"/>
    <m/>
    <n v="0"/>
    <m/>
    <n v="2027"/>
    <n v="462.15600000000001"/>
    <n v="1888703.79"/>
    <n v="479876.73"/>
    <n v="25.41"/>
    <n v="2368580.52"/>
    <n v="7645.87"/>
    <n v="0"/>
    <n v="0"/>
    <n v="472230.86"/>
    <n v="25"/>
    <n v="0.28000000000000003"/>
    <x v="1"/>
  </r>
  <r>
    <x v="87"/>
    <x v="87"/>
    <m/>
    <m/>
    <x v="0"/>
    <x v="0"/>
    <n v="0"/>
    <m/>
    <n v="0"/>
    <m/>
    <n v="517"/>
    <n v="117.876"/>
    <n v="493802.21"/>
    <n v="124939.51"/>
    <n v="25.3"/>
    <n v="618741.72"/>
    <n v="0"/>
    <n v="0"/>
    <n v="0"/>
    <n v="124939.51"/>
    <n v="25.3"/>
    <n v="0.08"/>
    <x v="2"/>
  </r>
  <r>
    <x v="88"/>
    <x v="88"/>
    <m/>
    <m/>
    <x v="0"/>
    <x v="0"/>
    <n v="0"/>
    <m/>
    <n v="0"/>
    <m/>
    <n v="88"/>
    <n v="369.6"/>
    <n v="1270370.05"/>
    <n v="322048.33"/>
    <n v="25.35"/>
    <n v="1592418.38"/>
    <n v="-11997.51"/>
    <n v="0"/>
    <n v="0"/>
    <n v="334045.84000000003"/>
    <n v="26.3"/>
    <n v="0.2"/>
    <x v="0"/>
  </r>
  <r>
    <x v="88"/>
    <x v="88"/>
    <m/>
    <m/>
    <x v="0"/>
    <x v="0"/>
    <n v="0"/>
    <m/>
    <n v="0"/>
    <m/>
    <n v="88"/>
    <n v="369.6"/>
    <n v="1404777.71"/>
    <n v="356432.94"/>
    <n v="25.37"/>
    <n v="1761210.65"/>
    <n v="1013.87"/>
    <n v="0"/>
    <n v="0"/>
    <n v="355419.07"/>
    <n v="25.3"/>
    <n v="0.21"/>
    <x v="1"/>
  </r>
  <r>
    <x v="88"/>
    <x v="88"/>
    <m/>
    <m/>
    <x v="0"/>
    <x v="0"/>
    <n v="0"/>
    <m/>
    <n v="0"/>
    <m/>
    <n v="22"/>
    <n v="92.4"/>
    <n v="356893.23"/>
    <n v="90181.18"/>
    <n v="25.27"/>
    <n v="447074.41"/>
    <n v="0"/>
    <n v="0"/>
    <n v="0"/>
    <n v="90181.18"/>
    <n v="25.27"/>
    <n v="0.05"/>
    <x v="2"/>
  </r>
  <r>
    <x v="89"/>
    <x v="89"/>
    <m/>
    <m/>
    <x v="0"/>
    <x v="0"/>
    <n v="0"/>
    <m/>
    <n v="0"/>
    <m/>
    <n v="19"/>
    <n v="35.47"/>
    <n v="159608.25"/>
    <n v="40894.54"/>
    <n v="25.62"/>
    <n v="200502.79"/>
    <n v="0"/>
    <n v="0"/>
    <n v="0"/>
    <n v="40894.54"/>
    <n v="25.62"/>
    <n v="0.02"/>
    <x v="0"/>
  </r>
  <r>
    <x v="89"/>
    <x v="89"/>
    <m/>
    <m/>
    <x v="0"/>
    <x v="0"/>
    <n v="0"/>
    <m/>
    <n v="0"/>
    <m/>
    <n v="14"/>
    <n v="26.88"/>
    <n v="123485.65"/>
    <n v="31918.86"/>
    <n v="25.85"/>
    <n v="155404.51"/>
    <n v="1636.53"/>
    <n v="0"/>
    <n v="0"/>
    <n v="30282.33"/>
    <n v="24.52"/>
    <n v="0.02"/>
    <x v="1"/>
  </r>
  <r>
    <x v="89"/>
    <x v="89"/>
    <m/>
    <m/>
    <x v="0"/>
    <x v="0"/>
    <n v="0"/>
    <m/>
    <n v="0"/>
    <m/>
    <n v="1"/>
    <n v="1.88"/>
    <n v="8636.64"/>
    <n v="2159.17"/>
    <n v="25"/>
    <n v="10795.81"/>
    <n v="0"/>
    <n v="0"/>
    <n v="0"/>
    <n v="2159.17"/>
    <n v="25"/>
    <n v="0"/>
    <x v="2"/>
  </r>
  <r>
    <x v="90"/>
    <x v="90"/>
    <m/>
    <m/>
    <x v="0"/>
    <x v="0"/>
    <n v="0"/>
    <m/>
    <n v="0"/>
    <m/>
    <n v="-2"/>
    <n v="-8.9499999999999993"/>
    <n v="-40840.480000000003"/>
    <n v="-8168.07"/>
    <n v="0"/>
    <n v="-49008.55"/>
    <n v="-2450.4299999999998"/>
    <n v="0"/>
    <n v="0"/>
    <n v="-5717.64"/>
    <n v="0"/>
    <n v="0"/>
    <x v="0"/>
  </r>
  <r>
    <x v="91"/>
    <x v="91"/>
    <m/>
    <m/>
    <x v="0"/>
    <x v="0"/>
    <n v="0"/>
    <m/>
    <n v="0"/>
    <m/>
    <n v="419"/>
    <n v="139.108"/>
    <n v="809537.34"/>
    <n v="204374.17"/>
    <n v="25.25"/>
    <n v="1013911.51"/>
    <n v="3766.02"/>
    <n v="0"/>
    <n v="0"/>
    <n v="200608.15"/>
    <n v="24.78"/>
    <n v="0.12"/>
    <x v="0"/>
  </r>
  <r>
    <x v="91"/>
    <x v="91"/>
    <m/>
    <m/>
    <x v="0"/>
    <x v="0"/>
    <n v="0"/>
    <m/>
    <n v="0"/>
    <m/>
    <n v="317"/>
    <n v="105.244"/>
    <n v="645689.26"/>
    <n v="162825.73000000001"/>
    <n v="25.22"/>
    <n v="808514.99"/>
    <n v="5434.72"/>
    <n v="0"/>
    <n v="0"/>
    <n v="157391.01"/>
    <n v="24.38"/>
    <n v="0.09"/>
    <x v="1"/>
  </r>
  <r>
    <x v="91"/>
    <x v="91"/>
    <m/>
    <m/>
    <x v="0"/>
    <x v="0"/>
    <n v="0"/>
    <m/>
    <n v="0"/>
    <m/>
    <n v="127"/>
    <n v="42.164000000000001"/>
    <n v="250116.34"/>
    <n v="62936.86"/>
    <n v="25.16"/>
    <n v="313053.2"/>
    <n v="0"/>
    <n v="0"/>
    <n v="0"/>
    <n v="62936.86"/>
    <n v="25.16"/>
    <n v="0.04"/>
    <x v="2"/>
  </r>
  <r>
    <x v="92"/>
    <x v="92"/>
    <m/>
    <m/>
    <x v="0"/>
    <x v="0"/>
    <n v="0"/>
    <m/>
    <n v="0"/>
    <m/>
    <n v="121"/>
    <n v="242"/>
    <n v="1171602.3"/>
    <n v="262472.46000000002"/>
    <n v="22.4"/>
    <n v="1434074.76"/>
    <n v="0"/>
    <n v="0"/>
    <n v="0"/>
    <n v="262472.46000000002"/>
    <n v="22.4"/>
    <n v="0.16"/>
    <x v="0"/>
  </r>
  <r>
    <x v="92"/>
    <x v="92"/>
    <m/>
    <m/>
    <x v="0"/>
    <x v="0"/>
    <n v="0"/>
    <m/>
    <n v="0"/>
    <m/>
    <n v="89"/>
    <n v="178"/>
    <n v="1049870.76"/>
    <n v="236505.44"/>
    <n v="22.53"/>
    <n v="1286376.2"/>
    <n v="0"/>
    <n v="0"/>
    <n v="0"/>
    <n v="236505.44"/>
    <n v="22.53"/>
    <n v="0.14000000000000001"/>
    <x v="1"/>
  </r>
  <r>
    <x v="92"/>
    <x v="92"/>
    <m/>
    <m/>
    <x v="0"/>
    <x v="0"/>
    <n v="0"/>
    <m/>
    <n v="0"/>
    <m/>
    <n v="33"/>
    <n v="66"/>
    <n v="404148.71"/>
    <n v="90628.65"/>
    <n v="22.42"/>
    <n v="494777.36"/>
    <n v="0"/>
    <n v="0"/>
    <n v="0"/>
    <n v="90628.65"/>
    <n v="22.42"/>
    <n v="0.05"/>
    <x v="2"/>
  </r>
  <r>
    <x v="93"/>
    <x v="93"/>
    <m/>
    <m/>
    <x v="0"/>
    <x v="0"/>
    <n v="0"/>
    <m/>
    <n v="0"/>
    <m/>
    <n v="151"/>
    <n v="75.5"/>
    <n v="174271.7"/>
    <n v="39611.06"/>
    <n v="22.73"/>
    <n v="213882.76"/>
    <n v="0"/>
    <n v="0"/>
    <n v="0"/>
    <n v="39611.06"/>
    <n v="22.73"/>
    <n v="0.02"/>
    <x v="0"/>
  </r>
  <r>
    <x v="93"/>
    <x v="93"/>
    <m/>
    <m/>
    <x v="0"/>
    <x v="0"/>
    <n v="0"/>
    <m/>
    <n v="0"/>
    <m/>
    <n v="250"/>
    <n v="125"/>
    <n v="342357.49"/>
    <n v="78016.02"/>
    <n v="22.79"/>
    <n v="420373.51"/>
    <n v="0"/>
    <n v="0"/>
    <n v="0"/>
    <n v="78016.02"/>
    <n v="22.79"/>
    <n v="0.05"/>
    <x v="1"/>
  </r>
  <r>
    <x v="93"/>
    <x v="93"/>
    <m/>
    <m/>
    <x v="0"/>
    <x v="0"/>
    <n v="0"/>
    <m/>
    <n v="0"/>
    <m/>
    <n v="61"/>
    <n v="30.5"/>
    <n v="86746.92"/>
    <n v="19630.39"/>
    <n v="22.63"/>
    <n v="106377.31"/>
    <n v="0"/>
    <n v="0"/>
    <n v="0"/>
    <n v="19630.39"/>
    <n v="22.63"/>
    <n v="0.01"/>
    <x v="2"/>
  </r>
  <r>
    <x v="94"/>
    <x v="94"/>
    <m/>
    <m/>
    <x v="0"/>
    <x v="0"/>
    <n v="0"/>
    <m/>
    <n v="0"/>
    <m/>
    <n v="732"/>
    <n v="732"/>
    <n v="436333.61"/>
    <n v="98304.24"/>
    <n v="22.53"/>
    <n v="534637.85"/>
    <n v="0"/>
    <n v="0"/>
    <n v="0"/>
    <n v="98304.24"/>
    <n v="22.53"/>
    <n v="0.06"/>
    <x v="0"/>
  </r>
  <r>
    <x v="94"/>
    <x v="94"/>
    <m/>
    <m/>
    <x v="0"/>
    <x v="0"/>
    <n v="0"/>
    <m/>
    <n v="0"/>
    <m/>
    <n v="795"/>
    <n v="795"/>
    <n v="565527.96"/>
    <n v="128442.13"/>
    <n v="22.71"/>
    <n v="693970.09"/>
    <n v="0"/>
    <n v="0"/>
    <n v="0"/>
    <n v="128442.13"/>
    <n v="22.71"/>
    <n v="0.08"/>
    <x v="1"/>
  </r>
  <r>
    <x v="94"/>
    <x v="94"/>
    <m/>
    <m/>
    <x v="0"/>
    <x v="0"/>
    <n v="0"/>
    <m/>
    <n v="0"/>
    <m/>
    <n v="170"/>
    <n v="170"/>
    <n v="124646.61"/>
    <n v="28225.4"/>
    <n v="22.64"/>
    <n v="152872.01"/>
    <n v="0"/>
    <n v="0"/>
    <n v="0"/>
    <n v="28225.4"/>
    <n v="22.64"/>
    <n v="0.02"/>
    <x v="2"/>
  </r>
  <r>
    <x v="95"/>
    <x v="95"/>
    <m/>
    <m/>
    <x v="0"/>
    <x v="0"/>
    <n v="0"/>
    <m/>
    <n v="0"/>
    <m/>
    <n v="40"/>
    <n v="10"/>
    <n v="32220.36"/>
    <n v="6444"/>
    <n v="20"/>
    <n v="38664.36"/>
    <n v="0"/>
    <n v="0"/>
    <n v="0"/>
    <n v="6444"/>
    <n v="20"/>
    <n v="0"/>
    <x v="0"/>
  </r>
  <r>
    <x v="95"/>
    <x v="95"/>
    <m/>
    <m/>
    <x v="0"/>
    <x v="0"/>
    <n v="0"/>
    <m/>
    <n v="0"/>
    <m/>
    <n v="40"/>
    <n v="10"/>
    <n v="32544.37"/>
    <n v="6508.8"/>
    <n v="20"/>
    <n v="39053.17"/>
    <n v="0"/>
    <n v="0"/>
    <n v="0"/>
    <n v="6508.8"/>
    <n v="20"/>
    <n v="0"/>
    <x v="1"/>
  </r>
  <r>
    <x v="96"/>
    <x v="96"/>
    <m/>
    <m/>
    <x v="0"/>
    <x v="0"/>
    <n v="0"/>
    <m/>
    <n v="0"/>
    <m/>
    <n v="81"/>
    <n v="465.64"/>
    <n v="1467992.19"/>
    <n v="353933.05"/>
    <n v="24.11"/>
    <n v="1821925.24"/>
    <n v="66758.69"/>
    <n v="0"/>
    <n v="0"/>
    <n v="287174.36"/>
    <n v="19.559999999999999"/>
    <n v="0.17"/>
    <x v="0"/>
  </r>
  <r>
    <x v="96"/>
    <x v="96"/>
    <m/>
    <m/>
    <x v="0"/>
    <x v="0"/>
    <n v="0"/>
    <m/>
    <n v="0"/>
    <m/>
    <n v="78"/>
    <n v="449.47"/>
    <n v="1425093.11"/>
    <n v="342350.27"/>
    <n v="24.02"/>
    <n v="1767443.38"/>
    <n v="318139.78999999998"/>
    <n v="0"/>
    <n v="0"/>
    <n v="24210.48"/>
    <n v="1.7"/>
    <n v="0.01"/>
    <x v="1"/>
  </r>
  <r>
    <x v="96"/>
    <x v="96"/>
    <m/>
    <m/>
    <x v="0"/>
    <x v="0"/>
    <n v="0"/>
    <m/>
    <n v="0"/>
    <m/>
    <n v="37"/>
    <n v="212.21"/>
    <n v="672894.58"/>
    <n v="161319.92000000001"/>
    <n v="23.97"/>
    <n v="834214.5"/>
    <n v="188506.32"/>
    <n v="0"/>
    <n v="0"/>
    <n v="-27186.400000000001"/>
    <n v="-4.04"/>
    <n v="-0.02"/>
    <x v="2"/>
  </r>
  <r>
    <x v="97"/>
    <x v="97"/>
    <m/>
    <m/>
    <x v="0"/>
    <x v="0"/>
    <n v="0"/>
    <m/>
    <n v="0"/>
    <m/>
    <n v="10"/>
    <n v="57.76"/>
    <n v="183106.39"/>
    <n v="44245.75"/>
    <n v="24.16"/>
    <n v="227352.14"/>
    <n v="13946.83"/>
    <n v="0"/>
    <n v="0"/>
    <n v="30298.92"/>
    <n v="16.55"/>
    <n v="0.02"/>
    <x v="0"/>
  </r>
  <r>
    <x v="97"/>
    <x v="97"/>
    <m/>
    <m/>
    <x v="0"/>
    <x v="0"/>
    <n v="0"/>
    <m/>
    <n v="0"/>
    <m/>
    <n v="6"/>
    <n v="34.15"/>
    <n v="109101.39"/>
    <n v="26164.37"/>
    <n v="23.98"/>
    <n v="135265.76"/>
    <n v="24347.84"/>
    <n v="0"/>
    <n v="0"/>
    <n v="1816.53"/>
    <n v="1.67"/>
    <n v="0"/>
    <x v="1"/>
  </r>
  <r>
    <x v="98"/>
    <x v="98"/>
    <m/>
    <m/>
    <x v="0"/>
    <x v="0"/>
    <n v="0"/>
    <m/>
    <n v="0"/>
    <m/>
    <n v="112"/>
    <n v="595.33000000000004"/>
    <n v="1552820.64"/>
    <n v="371684.34"/>
    <n v="23.94"/>
    <n v="1924504.98"/>
    <n v="107421.64"/>
    <n v="0"/>
    <n v="0"/>
    <n v="264262.7"/>
    <n v="17.02"/>
    <n v="0.16"/>
    <x v="0"/>
  </r>
  <r>
    <x v="98"/>
    <x v="98"/>
    <m/>
    <m/>
    <x v="0"/>
    <x v="0"/>
    <n v="0"/>
    <m/>
    <n v="0"/>
    <m/>
    <n v="90"/>
    <n v="475.14"/>
    <n v="1248418.04"/>
    <n v="296644.5"/>
    <n v="23.76"/>
    <n v="1545062.54"/>
    <n v="278111.32"/>
    <n v="0"/>
    <n v="0"/>
    <n v="18533.18"/>
    <n v="1.48"/>
    <n v="0.01"/>
    <x v="1"/>
  </r>
  <r>
    <x v="98"/>
    <x v="98"/>
    <m/>
    <m/>
    <x v="0"/>
    <x v="0"/>
    <n v="0"/>
    <m/>
    <n v="0"/>
    <m/>
    <n v="26"/>
    <n v="137.43"/>
    <n v="361116.59"/>
    <n v="85807.13"/>
    <n v="23.76"/>
    <n v="446923.72"/>
    <n v="58421.07"/>
    <n v="0"/>
    <n v="0"/>
    <n v="27386.06"/>
    <n v="7.58"/>
    <n v="0.02"/>
    <x v="2"/>
  </r>
  <r>
    <x v="99"/>
    <x v="99"/>
    <m/>
    <m/>
    <x v="0"/>
    <x v="0"/>
    <n v="0"/>
    <m/>
    <n v="0"/>
    <m/>
    <n v="1"/>
    <n v="4.8600000000000003"/>
    <n v="26158.93"/>
    <n v="6418.36"/>
    <n v="24.54"/>
    <n v="32577.29"/>
    <n v="0"/>
    <n v="0"/>
    <n v="0"/>
    <n v="6418.36"/>
    <n v="24.54"/>
    <n v="0"/>
    <x v="0"/>
  </r>
  <r>
    <x v="100"/>
    <x v="100"/>
    <m/>
    <m/>
    <x v="0"/>
    <x v="0"/>
    <n v="0"/>
    <m/>
    <n v="0"/>
    <m/>
    <n v="130"/>
    <n v="67.599999999999994"/>
    <n v="210423.21"/>
    <n v="47845.24"/>
    <n v="22.74"/>
    <n v="258268.45"/>
    <n v="0"/>
    <n v="0"/>
    <n v="0"/>
    <n v="47845.24"/>
    <n v="22.74"/>
    <n v="0.03"/>
    <x v="0"/>
  </r>
  <r>
    <x v="100"/>
    <x v="100"/>
    <m/>
    <m/>
    <x v="0"/>
    <x v="0"/>
    <n v="0"/>
    <m/>
    <n v="0"/>
    <m/>
    <n v="60"/>
    <n v="31.2"/>
    <n v="115871.44"/>
    <n v="26573.3"/>
    <n v="22.93"/>
    <n v="142444.74"/>
    <n v="0"/>
    <n v="0"/>
    <n v="0"/>
    <n v="26573.3"/>
    <n v="22.93"/>
    <n v="0.02"/>
    <x v="1"/>
  </r>
  <r>
    <x v="100"/>
    <x v="100"/>
    <m/>
    <m/>
    <x v="0"/>
    <x v="0"/>
    <n v="0"/>
    <m/>
    <n v="0"/>
    <m/>
    <n v="21"/>
    <n v="10.92"/>
    <n v="39942.49"/>
    <n v="9273.9599999999991"/>
    <n v="23.22"/>
    <n v="49216.45"/>
    <n v="0"/>
    <n v="0"/>
    <n v="0"/>
    <n v="9273.9599999999991"/>
    <n v="23.22"/>
    <n v="0.01"/>
    <x v="2"/>
  </r>
  <r>
    <x v="101"/>
    <x v="101"/>
    <m/>
    <m/>
    <x v="0"/>
    <x v="0"/>
    <n v="0"/>
    <m/>
    <n v="0"/>
    <m/>
    <n v="12"/>
    <n v="12"/>
    <n v="33845.57"/>
    <n v="6769.07"/>
    <n v="20"/>
    <n v="40614.639999999999"/>
    <n v="0"/>
    <n v="0"/>
    <n v="0"/>
    <n v="6769.07"/>
    <n v="20"/>
    <n v="0"/>
    <x v="0"/>
  </r>
  <r>
    <x v="101"/>
    <x v="101"/>
    <m/>
    <m/>
    <x v="0"/>
    <x v="0"/>
    <n v="0"/>
    <m/>
    <n v="0"/>
    <m/>
    <n v="31"/>
    <n v="31"/>
    <n v="88328.8"/>
    <n v="17665.62"/>
    <n v="20"/>
    <n v="105994.42"/>
    <n v="0"/>
    <n v="0"/>
    <n v="0"/>
    <n v="17665.62"/>
    <n v="20"/>
    <n v="0.01"/>
    <x v="1"/>
  </r>
  <r>
    <x v="101"/>
    <x v="101"/>
    <m/>
    <m/>
    <x v="0"/>
    <x v="0"/>
    <n v="0"/>
    <m/>
    <n v="0"/>
    <m/>
    <n v="10"/>
    <n v="10"/>
    <n v="29525.8"/>
    <n v="5905.2"/>
    <n v="20"/>
    <n v="35431"/>
    <n v="0"/>
    <n v="0"/>
    <n v="0"/>
    <n v="5905.2"/>
    <n v="20"/>
    <n v="0"/>
    <x v="2"/>
  </r>
  <r>
    <x v="102"/>
    <x v="102"/>
    <m/>
    <m/>
    <x v="0"/>
    <x v="0"/>
    <n v="0"/>
    <m/>
    <n v="0"/>
    <m/>
    <n v="130"/>
    <n v="65"/>
    <n v="195787.6"/>
    <n v="39157.599999999999"/>
    <n v="20"/>
    <n v="234945.2"/>
    <n v="0"/>
    <n v="0"/>
    <n v="0"/>
    <n v="39157.599999999999"/>
    <n v="20"/>
    <n v="0.02"/>
    <x v="0"/>
  </r>
  <r>
    <x v="102"/>
    <x v="102"/>
    <m/>
    <m/>
    <x v="0"/>
    <x v="0"/>
    <n v="0"/>
    <m/>
    <n v="0"/>
    <m/>
    <n v="91"/>
    <n v="45.5"/>
    <n v="141128.32000000001"/>
    <n v="28225.54"/>
    <n v="20"/>
    <n v="169353.86"/>
    <n v="0"/>
    <n v="0"/>
    <n v="0"/>
    <n v="28225.54"/>
    <n v="20"/>
    <n v="0.02"/>
    <x v="1"/>
  </r>
  <r>
    <x v="103"/>
    <x v="103"/>
    <m/>
    <m/>
    <x v="0"/>
    <x v="0"/>
    <n v="0"/>
    <m/>
    <n v="0"/>
    <m/>
    <n v="20"/>
    <n v="1"/>
    <n v="23561.08"/>
    <n v="5654.6"/>
    <n v="24"/>
    <n v="29215.68"/>
    <n v="0"/>
    <n v="0"/>
    <n v="0"/>
    <n v="5654.6"/>
    <n v="24"/>
    <n v="0"/>
    <x v="0"/>
  </r>
  <r>
    <x v="103"/>
    <x v="103"/>
    <m/>
    <m/>
    <x v="0"/>
    <x v="0"/>
    <n v="0"/>
    <m/>
    <n v="0"/>
    <m/>
    <n v="10"/>
    <n v="0.5"/>
    <n v="11780.54"/>
    <n v="2827.3"/>
    <n v="24"/>
    <n v="14607.84"/>
    <n v="0"/>
    <n v="0"/>
    <n v="0"/>
    <n v="2827.3"/>
    <n v="24"/>
    <n v="0"/>
    <x v="1"/>
  </r>
  <r>
    <x v="103"/>
    <x v="103"/>
    <m/>
    <m/>
    <x v="0"/>
    <x v="0"/>
    <n v="0"/>
    <m/>
    <n v="0"/>
    <m/>
    <n v="10"/>
    <n v="0.5"/>
    <n v="11518.6"/>
    <n v="2764.5"/>
    <n v="24"/>
    <n v="14283.1"/>
    <n v="0"/>
    <n v="0"/>
    <n v="0"/>
    <n v="2764.5"/>
    <n v="24"/>
    <n v="0"/>
    <x v="2"/>
  </r>
  <r>
    <x v="104"/>
    <x v="104"/>
    <m/>
    <m/>
    <x v="0"/>
    <x v="0"/>
    <n v="0"/>
    <m/>
    <n v="0"/>
    <m/>
    <n v="12"/>
    <n v="1.2"/>
    <n v="11965.08"/>
    <n v="2393.04"/>
    <n v="20"/>
    <n v="14358.12"/>
    <n v="0"/>
    <n v="0"/>
    <n v="0"/>
    <n v="2393.04"/>
    <n v="20"/>
    <n v="0"/>
    <x v="1"/>
  </r>
  <r>
    <x v="104"/>
    <x v="104"/>
    <m/>
    <m/>
    <x v="0"/>
    <x v="0"/>
    <n v="0"/>
    <m/>
    <n v="0"/>
    <m/>
    <n v="6"/>
    <n v="0.6"/>
    <n v="5982.54"/>
    <n v="1196.52"/>
    <n v="20"/>
    <n v="7179.06"/>
    <n v="0"/>
    <n v="0"/>
    <n v="0"/>
    <n v="1196.52"/>
    <n v="20"/>
    <n v="0"/>
    <x v="2"/>
  </r>
  <r>
    <x v="105"/>
    <x v="105"/>
    <m/>
    <m/>
    <x v="0"/>
    <x v="0"/>
    <n v="0"/>
    <m/>
    <n v="0"/>
    <m/>
    <n v="7"/>
    <n v="21.48"/>
    <n v="77742.880000000005"/>
    <n v="16975.09"/>
    <n v="21.83"/>
    <n v="94717.97"/>
    <n v="0"/>
    <n v="0"/>
    <n v="0"/>
    <n v="16975.09"/>
    <n v="21.83"/>
    <n v="0.01"/>
    <x v="0"/>
  </r>
  <r>
    <x v="105"/>
    <x v="105"/>
    <m/>
    <m/>
    <x v="0"/>
    <x v="0"/>
    <n v="0"/>
    <m/>
    <n v="0"/>
    <m/>
    <n v="4"/>
    <n v="12.17"/>
    <n v="52274.65"/>
    <n v="11365.8"/>
    <n v="21.74"/>
    <n v="63640.45"/>
    <n v="0"/>
    <n v="0"/>
    <n v="0"/>
    <n v="11365.8"/>
    <n v="21.74"/>
    <n v="0.01"/>
    <x v="1"/>
  </r>
  <r>
    <x v="105"/>
    <x v="105"/>
    <m/>
    <m/>
    <x v="0"/>
    <x v="0"/>
    <n v="0"/>
    <m/>
    <n v="0"/>
    <m/>
    <n v="1"/>
    <n v="3.06"/>
    <n v="15973.2"/>
    <n v="3470.04"/>
    <n v="21.72"/>
    <n v="19443.240000000002"/>
    <n v="0"/>
    <n v="0"/>
    <n v="0"/>
    <n v="3470.04"/>
    <n v="21.72"/>
    <n v="0"/>
    <x v="2"/>
  </r>
  <r>
    <x v="106"/>
    <x v="106"/>
    <m/>
    <m/>
    <x v="0"/>
    <x v="0"/>
    <n v="0"/>
    <m/>
    <n v="0"/>
    <m/>
    <n v="5"/>
    <n v="9.57"/>
    <n v="83996.78"/>
    <n v="19692.72"/>
    <n v="23.44"/>
    <n v="103689.5"/>
    <n v="1898.48"/>
    <n v="0"/>
    <n v="0"/>
    <n v="17794.240000000002"/>
    <n v="21.18"/>
    <n v="0.01"/>
    <x v="0"/>
  </r>
  <r>
    <x v="106"/>
    <x v="106"/>
    <m/>
    <m/>
    <x v="0"/>
    <x v="0"/>
    <n v="0"/>
    <m/>
    <n v="0"/>
    <m/>
    <n v="33"/>
    <n v="66.33"/>
    <n v="587418.28"/>
    <n v="137000.46"/>
    <n v="23.32"/>
    <n v="724418.74"/>
    <n v="299979.99"/>
    <n v="0"/>
    <n v="0"/>
    <n v="-162979.53"/>
    <n v="-27.75"/>
    <n v="-0.1"/>
    <x v="1"/>
  </r>
  <r>
    <x v="106"/>
    <x v="106"/>
    <m/>
    <m/>
    <x v="0"/>
    <x v="0"/>
    <n v="0"/>
    <m/>
    <n v="0"/>
    <m/>
    <n v="2"/>
    <n v="3.8"/>
    <n v="32803.64"/>
    <n v="7544.26"/>
    <n v="23"/>
    <n v="40347.9"/>
    <n v="0"/>
    <n v="0"/>
    <n v="0"/>
    <n v="7544.26"/>
    <n v="23"/>
    <n v="0"/>
    <x v="2"/>
  </r>
  <r>
    <x v="107"/>
    <x v="107"/>
    <m/>
    <m/>
    <x v="0"/>
    <x v="0"/>
    <n v="0"/>
    <m/>
    <n v="0"/>
    <m/>
    <n v="-3"/>
    <n v="-0.6"/>
    <n v="-5355"/>
    <n v="-1231.97"/>
    <n v="0"/>
    <n v="-6586.97"/>
    <n v="0"/>
    <n v="0"/>
    <n v="0"/>
    <n v="-1231.97"/>
    <n v="0"/>
    <n v="0"/>
    <x v="1"/>
  </r>
  <r>
    <x v="108"/>
    <x v="108"/>
    <m/>
    <m/>
    <x v="0"/>
    <x v="0"/>
    <n v="0"/>
    <m/>
    <n v="0"/>
    <m/>
    <n v="65"/>
    <n v="4.3550000000000004"/>
    <n v="62638.55"/>
    <n v="12623.85"/>
    <n v="20.149999999999999"/>
    <n v="75262.399999999994"/>
    <n v="0"/>
    <n v="0"/>
    <n v="0"/>
    <n v="12623.85"/>
    <n v="20.149999999999999"/>
    <n v="0.01"/>
    <x v="0"/>
  </r>
  <r>
    <x v="108"/>
    <x v="108"/>
    <m/>
    <m/>
    <x v="0"/>
    <x v="0"/>
    <n v="0"/>
    <m/>
    <n v="0"/>
    <m/>
    <n v="44"/>
    <n v="2.948"/>
    <n v="45197.11"/>
    <n v="9707.31"/>
    <n v="21.48"/>
    <n v="54904.42"/>
    <n v="0"/>
    <n v="0"/>
    <n v="0"/>
    <n v="9707.31"/>
    <n v="21.48"/>
    <n v="0.01"/>
    <x v="1"/>
  </r>
  <r>
    <x v="109"/>
    <x v="109"/>
    <m/>
    <m/>
    <x v="0"/>
    <x v="0"/>
    <n v="0"/>
    <m/>
    <n v="0"/>
    <m/>
    <n v="37"/>
    <n v="2.4790000000000001"/>
    <n v="40045.11"/>
    <n v="8561.09"/>
    <n v="21.38"/>
    <n v="48606.2"/>
    <n v="0"/>
    <n v="0"/>
    <n v="0"/>
    <n v="8561.09"/>
    <n v="21.38"/>
    <n v="0.01"/>
    <x v="1"/>
  </r>
  <r>
    <x v="110"/>
    <x v="110"/>
    <m/>
    <m/>
    <x v="0"/>
    <x v="0"/>
    <n v="0"/>
    <m/>
    <n v="0"/>
    <m/>
    <n v="34"/>
    <n v="2.278"/>
    <n v="32764.78"/>
    <n v="6552.82"/>
    <n v="20"/>
    <n v="39317.599999999999"/>
    <n v="0"/>
    <n v="0"/>
    <n v="0"/>
    <n v="6552.82"/>
    <n v="20"/>
    <n v="0"/>
    <x v="0"/>
  </r>
  <r>
    <x v="110"/>
    <x v="110"/>
    <m/>
    <m/>
    <x v="0"/>
    <x v="0"/>
    <n v="0"/>
    <m/>
    <n v="0"/>
    <m/>
    <n v="33"/>
    <n v="2.2109999999999999"/>
    <n v="31801.11"/>
    <n v="6360.09"/>
    <n v="20"/>
    <n v="38161.199999999997"/>
    <n v="0"/>
    <n v="0"/>
    <n v="0"/>
    <n v="6360.09"/>
    <n v="20"/>
    <n v="0"/>
    <x v="1"/>
  </r>
  <r>
    <x v="110"/>
    <x v="110"/>
    <m/>
    <m/>
    <x v="0"/>
    <x v="0"/>
    <n v="0"/>
    <m/>
    <n v="0"/>
    <m/>
    <n v="6"/>
    <n v="0.40200000000000002"/>
    <n v="5782.02"/>
    <n v="1156.3800000000001"/>
    <n v="20"/>
    <n v="6938.4"/>
    <n v="0"/>
    <n v="0"/>
    <n v="0"/>
    <n v="1156.3800000000001"/>
    <n v="20"/>
    <n v="0"/>
    <x v="2"/>
  </r>
  <r>
    <x v="111"/>
    <x v="111"/>
    <m/>
    <m/>
    <x v="0"/>
    <x v="0"/>
    <n v="0"/>
    <m/>
    <n v="0"/>
    <m/>
    <n v="260"/>
    <n v="130"/>
    <n v="360949.33"/>
    <n v="81466.399999999994"/>
    <n v="22.57"/>
    <n v="442415.73"/>
    <n v="26544.92"/>
    <n v="0"/>
    <n v="0"/>
    <n v="54921.48"/>
    <n v="15.22"/>
    <n v="0.03"/>
    <x v="0"/>
  </r>
  <r>
    <x v="111"/>
    <x v="111"/>
    <m/>
    <m/>
    <x v="0"/>
    <x v="0"/>
    <n v="0"/>
    <m/>
    <n v="0"/>
    <m/>
    <n v="305"/>
    <n v="152.5"/>
    <n v="428576.9"/>
    <n v="96429.45"/>
    <n v="22.5"/>
    <n v="525006.35"/>
    <n v="31500.36"/>
    <n v="0"/>
    <n v="0"/>
    <n v="64929.09"/>
    <n v="15.15"/>
    <n v="0.04"/>
    <x v="1"/>
  </r>
  <r>
    <x v="111"/>
    <x v="111"/>
    <m/>
    <m/>
    <x v="0"/>
    <x v="0"/>
    <n v="0"/>
    <m/>
    <n v="0"/>
    <m/>
    <n v="175"/>
    <n v="87.5"/>
    <n v="240761.5"/>
    <n v="54721.65"/>
    <n v="22.73"/>
    <n v="295483.15000000002"/>
    <n v="36390.43"/>
    <n v="0"/>
    <n v="0"/>
    <n v="18331.22"/>
    <n v="7.61"/>
    <n v="0.01"/>
    <x v="2"/>
  </r>
  <r>
    <x v="112"/>
    <x v="112"/>
    <m/>
    <m/>
    <x v="0"/>
    <x v="0"/>
    <n v="0"/>
    <m/>
    <n v="0"/>
    <m/>
    <n v="67"/>
    <n v="67"/>
    <n v="176499.24"/>
    <n v="39817.620000000003"/>
    <n v="22.56"/>
    <n v="216316.86"/>
    <n v="0"/>
    <n v="0"/>
    <n v="0"/>
    <n v="39817.620000000003"/>
    <n v="22.56"/>
    <n v="0.02"/>
    <x v="0"/>
  </r>
  <r>
    <x v="112"/>
    <x v="112"/>
    <m/>
    <m/>
    <x v="0"/>
    <x v="0"/>
    <n v="0"/>
    <m/>
    <n v="0"/>
    <m/>
    <n v="23"/>
    <n v="23"/>
    <n v="61085.15"/>
    <n v="13902.23"/>
    <n v="22.76"/>
    <n v="74987.38"/>
    <n v="0"/>
    <n v="0"/>
    <n v="0"/>
    <n v="13902.23"/>
    <n v="22.76"/>
    <n v="0.01"/>
    <x v="1"/>
  </r>
  <r>
    <x v="112"/>
    <x v="112"/>
    <m/>
    <m/>
    <x v="0"/>
    <x v="0"/>
    <n v="0"/>
    <m/>
    <n v="0"/>
    <m/>
    <n v="17"/>
    <n v="17"/>
    <n v="45204.88"/>
    <n v="10277.459999999999"/>
    <n v="22.74"/>
    <n v="55482.34"/>
    <n v="0"/>
    <n v="0"/>
    <n v="0"/>
    <n v="10277.459999999999"/>
    <n v="22.74"/>
    <n v="0.01"/>
    <x v="2"/>
  </r>
  <r>
    <x v="113"/>
    <x v="113"/>
    <m/>
    <m/>
    <x v="0"/>
    <x v="0"/>
    <n v="0"/>
    <m/>
    <n v="0"/>
    <m/>
    <n v="219"/>
    <n v="109.5"/>
    <n v="301314.21000000002"/>
    <n v="68078.97"/>
    <n v="22.59"/>
    <n v="369393.18"/>
    <n v="22163.59"/>
    <n v="0"/>
    <n v="0"/>
    <n v="45915.38"/>
    <n v="15.24"/>
    <n v="0.03"/>
    <x v="0"/>
  </r>
  <r>
    <x v="113"/>
    <x v="113"/>
    <m/>
    <m/>
    <x v="0"/>
    <x v="0"/>
    <n v="0"/>
    <m/>
    <n v="0"/>
    <m/>
    <n v="180"/>
    <n v="90"/>
    <n v="251809.7"/>
    <n v="56940.5"/>
    <n v="22.61"/>
    <n v="308750.2"/>
    <n v="20041.810000000001"/>
    <n v="0"/>
    <n v="0"/>
    <n v="36898.69"/>
    <n v="14.65"/>
    <n v="0.02"/>
    <x v="1"/>
  </r>
  <r>
    <x v="113"/>
    <x v="113"/>
    <m/>
    <m/>
    <x v="0"/>
    <x v="0"/>
    <n v="0"/>
    <m/>
    <n v="0"/>
    <m/>
    <n v="90"/>
    <n v="45"/>
    <n v="123820.2"/>
    <n v="27859.5"/>
    <n v="22.5"/>
    <n v="151679.70000000001"/>
    <n v="17695.98"/>
    <n v="0"/>
    <n v="0"/>
    <n v="10163.52"/>
    <n v="8.2100000000000009"/>
    <n v="0.01"/>
    <x v="2"/>
  </r>
  <r>
    <x v="114"/>
    <x v="114"/>
    <m/>
    <m/>
    <x v="0"/>
    <x v="0"/>
    <n v="0"/>
    <m/>
    <n v="0"/>
    <m/>
    <n v="50"/>
    <n v="50"/>
    <n v="131715.85"/>
    <n v="29636"/>
    <n v="22.5"/>
    <n v="161351.85"/>
    <n v="0"/>
    <n v="0"/>
    <n v="0"/>
    <n v="29636"/>
    <n v="22.5"/>
    <n v="0.02"/>
    <x v="0"/>
  </r>
  <r>
    <x v="114"/>
    <x v="114"/>
    <m/>
    <m/>
    <x v="0"/>
    <x v="0"/>
    <n v="0"/>
    <m/>
    <n v="0"/>
    <m/>
    <n v="20"/>
    <n v="20"/>
    <n v="52934.27"/>
    <n v="11910.2"/>
    <n v="22.5"/>
    <n v="64844.47"/>
    <n v="0"/>
    <n v="0"/>
    <n v="0"/>
    <n v="11910.2"/>
    <n v="22.5"/>
    <n v="0.01"/>
    <x v="1"/>
  </r>
  <r>
    <x v="114"/>
    <x v="114"/>
    <m/>
    <m/>
    <x v="0"/>
    <x v="0"/>
    <n v="0"/>
    <m/>
    <n v="0"/>
    <m/>
    <n v="10"/>
    <n v="10"/>
    <n v="26591.1"/>
    <n v="5983"/>
    <n v="22.5"/>
    <n v="32574.1"/>
    <n v="0"/>
    <n v="0"/>
    <n v="0"/>
    <n v="5983"/>
    <n v="22.5"/>
    <n v="0"/>
    <x v="2"/>
  </r>
  <r>
    <x v="115"/>
    <x v="115"/>
    <m/>
    <m/>
    <x v="0"/>
    <x v="0"/>
    <n v="0"/>
    <m/>
    <n v="0"/>
    <m/>
    <n v="280"/>
    <n v="23.8"/>
    <n v="242893.43"/>
    <n v="60928.17"/>
    <n v="25.08"/>
    <n v="303821.59999999998"/>
    <n v="1842.95"/>
    <n v="0"/>
    <n v="0"/>
    <n v="59085.22"/>
    <n v="24.33"/>
    <n v="0.04"/>
    <x v="0"/>
  </r>
  <r>
    <x v="115"/>
    <x v="115"/>
    <m/>
    <m/>
    <x v="0"/>
    <x v="0"/>
    <n v="0"/>
    <m/>
    <n v="0"/>
    <m/>
    <n v="202"/>
    <n v="17.170000000000002"/>
    <n v="168254.9"/>
    <n v="42359.040000000001"/>
    <n v="25.18"/>
    <n v="210613.94"/>
    <n v="1761.41"/>
    <n v="0"/>
    <n v="0"/>
    <n v="40597.629999999997"/>
    <n v="24.13"/>
    <n v="0.02"/>
    <x v="1"/>
  </r>
  <r>
    <x v="115"/>
    <x v="115"/>
    <m/>
    <m/>
    <x v="0"/>
    <x v="0"/>
    <n v="0"/>
    <m/>
    <n v="0"/>
    <m/>
    <n v="74"/>
    <n v="6.29"/>
    <n v="60691.18"/>
    <n v="15170"/>
    <n v="25"/>
    <n v="75861.179999999993"/>
    <n v="410.07"/>
    <n v="0"/>
    <n v="0"/>
    <n v="14759.93"/>
    <n v="24.32"/>
    <n v="0.01"/>
    <x v="2"/>
  </r>
  <r>
    <x v="116"/>
    <x v="116"/>
    <m/>
    <m/>
    <x v="0"/>
    <x v="0"/>
    <n v="0"/>
    <m/>
    <n v="0"/>
    <m/>
    <n v="1"/>
    <n v="5.8"/>
    <n v="35950.370000000003"/>
    <n v="8088.86"/>
    <n v="22.5"/>
    <n v="44039.23"/>
    <n v="0"/>
    <n v="0"/>
    <n v="0"/>
    <n v="8088.86"/>
    <n v="22.5"/>
    <n v="0"/>
    <x v="1"/>
  </r>
  <r>
    <x v="117"/>
    <x v="117"/>
    <m/>
    <m/>
    <x v="0"/>
    <x v="0"/>
    <n v="0"/>
    <m/>
    <n v="0"/>
    <m/>
    <n v="238"/>
    <n v="20.23"/>
    <n v="174137.05"/>
    <n v="43790.09"/>
    <n v="25.15"/>
    <n v="217927.14"/>
    <n v="1186.9000000000001"/>
    <n v="0"/>
    <n v="0"/>
    <n v="42603.19"/>
    <n v="24.47"/>
    <n v="0.03"/>
    <x v="0"/>
  </r>
  <r>
    <x v="117"/>
    <x v="117"/>
    <m/>
    <m/>
    <x v="0"/>
    <x v="0"/>
    <n v="0"/>
    <m/>
    <n v="0"/>
    <m/>
    <n v="185"/>
    <n v="15.725"/>
    <n v="129865.52"/>
    <n v="32600.93"/>
    <n v="25.1"/>
    <n v="162466.45000000001"/>
    <n v="2020.89"/>
    <n v="0"/>
    <n v="0"/>
    <n v="30580.04"/>
    <n v="23.55"/>
    <n v="0.02"/>
    <x v="1"/>
  </r>
  <r>
    <x v="117"/>
    <x v="117"/>
    <m/>
    <m/>
    <x v="0"/>
    <x v="0"/>
    <n v="0"/>
    <m/>
    <n v="0"/>
    <m/>
    <n v="51"/>
    <n v="4.335"/>
    <n v="35292.17"/>
    <n v="8842.2000000000007"/>
    <n v="25.05"/>
    <n v="44134.37"/>
    <n v="778.47"/>
    <n v="0"/>
    <n v="0"/>
    <n v="8063.73"/>
    <n v="22.85"/>
    <n v="0"/>
    <x v="2"/>
  </r>
  <r>
    <x v="118"/>
    <x v="118"/>
    <m/>
    <m/>
    <x v="0"/>
    <x v="0"/>
    <n v="0"/>
    <m/>
    <n v="0"/>
    <m/>
    <n v="10"/>
    <n v="13.65"/>
    <n v="101336.35"/>
    <n v="23224.25"/>
    <n v="22.92"/>
    <n v="124560.6"/>
    <n v="6228.03"/>
    <n v="0"/>
    <n v="0"/>
    <n v="16996.22"/>
    <n v="16.77"/>
    <n v="0.01"/>
    <x v="0"/>
  </r>
  <r>
    <x v="118"/>
    <x v="118"/>
    <m/>
    <m/>
    <x v="0"/>
    <x v="0"/>
    <n v="0"/>
    <m/>
    <n v="0"/>
    <m/>
    <n v="5"/>
    <n v="6.2"/>
    <n v="51484.480000000003"/>
    <n v="11326.56"/>
    <n v="22"/>
    <n v="62811.040000000001"/>
    <n v="3140.55"/>
    <n v="0"/>
    <n v="0"/>
    <n v="8186.01"/>
    <n v="15.9"/>
    <n v="0"/>
    <x v="1"/>
  </r>
  <r>
    <x v="119"/>
    <x v="119"/>
    <m/>
    <m/>
    <x v="0"/>
    <x v="0"/>
    <n v="0"/>
    <m/>
    <n v="0"/>
    <m/>
    <n v="3"/>
    <n v="2.4"/>
    <n v="36537.440000000002"/>
    <n v="8951.31"/>
    <n v="24.5"/>
    <n v="45488.75"/>
    <n v="0"/>
    <n v="0"/>
    <n v="0"/>
    <n v="8951.31"/>
    <n v="24.5"/>
    <n v="0.01"/>
    <x v="0"/>
  </r>
  <r>
    <x v="119"/>
    <x v="119"/>
    <m/>
    <m/>
    <x v="0"/>
    <x v="0"/>
    <n v="0"/>
    <m/>
    <n v="0"/>
    <m/>
    <n v="2"/>
    <n v="1.6"/>
    <n v="28012.05"/>
    <n v="6862.68"/>
    <n v="24.5"/>
    <n v="34874.730000000003"/>
    <n v="-2092.48"/>
    <n v="0"/>
    <n v="0"/>
    <n v="8955.16"/>
    <n v="31.97"/>
    <n v="0.01"/>
    <x v="1"/>
  </r>
  <r>
    <x v="119"/>
    <x v="119"/>
    <m/>
    <m/>
    <x v="0"/>
    <x v="0"/>
    <n v="0"/>
    <m/>
    <n v="0"/>
    <m/>
    <n v="-1"/>
    <n v="-0.8"/>
    <n v="-14006.02"/>
    <n v="-3431.34"/>
    <n v="0"/>
    <n v="-17437.36"/>
    <n v="0"/>
    <n v="0"/>
    <n v="0"/>
    <n v="-3431.34"/>
    <n v="0"/>
    <n v="0"/>
    <x v="2"/>
  </r>
  <r>
    <x v="120"/>
    <x v="120"/>
    <m/>
    <m/>
    <x v="0"/>
    <x v="0"/>
    <n v="0"/>
    <m/>
    <n v="0"/>
    <m/>
    <n v="3"/>
    <n v="2.4"/>
    <n v="39315.760000000002"/>
    <n v="9631.98"/>
    <n v="24.5"/>
    <n v="48947.74"/>
    <n v="0"/>
    <n v="0"/>
    <n v="0"/>
    <n v="9631.98"/>
    <n v="24.5"/>
    <n v="0.01"/>
    <x v="0"/>
  </r>
  <r>
    <x v="121"/>
    <x v="121"/>
    <m/>
    <m/>
    <x v="0"/>
    <x v="0"/>
    <n v="0"/>
    <m/>
    <n v="0"/>
    <m/>
    <n v="7"/>
    <n v="18.39"/>
    <n v="85885.08"/>
    <n v="19559.96"/>
    <n v="22.77"/>
    <n v="105445.04"/>
    <n v="0"/>
    <n v="0"/>
    <n v="0"/>
    <n v="19559.96"/>
    <n v="22.77"/>
    <n v="0.01"/>
    <x v="0"/>
  </r>
  <r>
    <x v="121"/>
    <x v="121"/>
    <m/>
    <m/>
    <x v="0"/>
    <x v="0"/>
    <n v="0"/>
    <m/>
    <n v="0"/>
    <m/>
    <n v="6"/>
    <n v="15.7"/>
    <n v="82503.600000000006"/>
    <n v="19385.439999999999"/>
    <n v="23.5"/>
    <n v="101889.04"/>
    <n v="0"/>
    <n v="0"/>
    <n v="0"/>
    <n v="19385.439999999999"/>
    <n v="23.5"/>
    <n v="0.01"/>
    <x v="1"/>
  </r>
  <r>
    <x v="121"/>
    <x v="121"/>
    <m/>
    <m/>
    <x v="0"/>
    <x v="0"/>
    <n v="0"/>
    <m/>
    <n v="0"/>
    <m/>
    <n v="5"/>
    <n v="13.54"/>
    <n v="77581.36"/>
    <n v="17455.759999999998"/>
    <n v="22.5"/>
    <n v="95037.119999999995"/>
    <n v="0"/>
    <n v="0"/>
    <n v="0"/>
    <n v="17455.759999999998"/>
    <n v="22.5"/>
    <n v="0.01"/>
    <x v="2"/>
  </r>
  <r>
    <x v="122"/>
    <x v="122"/>
    <m/>
    <m/>
    <x v="0"/>
    <x v="0"/>
    <n v="0"/>
    <m/>
    <n v="0"/>
    <m/>
    <n v="7"/>
    <n v="3.6"/>
    <n v="13449.2"/>
    <n v="2786.33"/>
    <n v="20.72"/>
    <n v="16235.53"/>
    <n v="0"/>
    <n v="0"/>
    <n v="0"/>
    <n v="2786.33"/>
    <n v="20.72"/>
    <n v="0"/>
    <x v="0"/>
  </r>
  <r>
    <x v="123"/>
    <x v="123"/>
    <m/>
    <m/>
    <x v="0"/>
    <x v="0"/>
    <n v="0"/>
    <m/>
    <n v="0"/>
    <m/>
    <n v="20"/>
    <n v="63.49"/>
    <n v="272414.62"/>
    <n v="61293.05"/>
    <n v="22.5"/>
    <n v="333707.67"/>
    <n v="0"/>
    <n v="0"/>
    <n v="0"/>
    <n v="61293.05"/>
    <n v="22.5"/>
    <n v="0.04"/>
    <x v="0"/>
  </r>
  <r>
    <x v="123"/>
    <x v="123"/>
    <m/>
    <m/>
    <x v="0"/>
    <x v="0"/>
    <n v="0"/>
    <m/>
    <n v="0"/>
    <m/>
    <n v="15"/>
    <n v="49.18"/>
    <n v="250725.37"/>
    <n v="56413.01"/>
    <n v="22.5"/>
    <n v="307138.38"/>
    <n v="0"/>
    <n v="0"/>
    <n v="0"/>
    <n v="56413.01"/>
    <n v="22.5"/>
    <n v="0.03"/>
    <x v="1"/>
  </r>
  <r>
    <x v="123"/>
    <x v="123"/>
    <m/>
    <m/>
    <x v="0"/>
    <x v="0"/>
    <n v="0"/>
    <m/>
    <n v="0"/>
    <m/>
    <n v="12"/>
    <n v="39.01"/>
    <n v="205583.39"/>
    <n v="46256.28"/>
    <n v="22.5"/>
    <n v="251839.67"/>
    <n v="0"/>
    <n v="0"/>
    <n v="0"/>
    <n v="46256.28"/>
    <n v="22.5"/>
    <n v="0.03"/>
    <x v="2"/>
  </r>
  <r>
    <x v="124"/>
    <x v="124"/>
    <m/>
    <m/>
    <x v="0"/>
    <x v="0"/>
    <n v="0"/>
    <m/>
    <n v="0"/>
    <m/>
    <n v="12"/>
    <n v="36"/>
    <n v="91083.46"/>
    <n v="20266.16"/>
    <n v="22.25"/>
    <n v="111349.62"/>
    <n v="0"/>
    <n v="0"/>
    <n v="0"/>
    <n v="20266.16"/>
    <n v="22.25"/>
    <n v="0.01"/>
    <x v="0"/>
  </r>
  <r>
    <x v="125"/>
    <x v="125"/>
    <m/>
    <m/>
    <x v="0"/>
    <x v="0"/>
    <n v="0"/>
    <m/>
    <n v="0"/>
    <m/>
    <n v="7"/>
    <n v="70"/>
    <n v="210535.7"/>
    <n v="45600.9"/>
    <n v="21.66"/>
    <n v="256136.6"/>
    <n v="0"/>
    <n v="0"/>
    <n v="0"/>
    <n v="45600.9"/>
    <n v="21.66"/>
    <n v="0.03"/>
    <x v="0"/>
  </r>
  <r>
    <x v="125"/>
    <x v="125"/>
    <m/>
    <m/>
    <x v="0"/>
    <x v="0"/>
    <n v="0"/>
    <m/>
    <n v="0"/>
    <m/>
    <n v="4"/>
    <n v="40"/>
    <n v="143848.4"/>
    <n v="31064.400000000001"/>
    <n v="21.6"/>
    <n v="174912.8"/>
    <n v="0"/>
    <n v="0"/>
    <n v="0"/>
    <n v="31064.400000000001"/>
    <n v="21.6"/>
    <n v="0.02"/>
    <x v="1"/>
  </r>
  <r>
    <x v="126"/>
    <x v="126"/>
    <m/>
    <m/>
    <x v="0"/>
    <x v="0"/>
    <n v="0"/>
    <m/>
    <n v="0"/>
    <m/>
    <n v="2"/>
    <n v="1.6"/>
    <n v="26789.39"/>
    <n v="6027.62"/>
    <n v="22.5"/>
    <n v="32817.01"/>
    <n v="0"/>
    <n v="0"/>
    <n v="0"/>
    <n v="6027.62"/>
    <n v="22.5"/>
    <n v="0"/>
    <x v="2"/>
  </r>
  <r>
    <x v="127"/>
    <x v="127"/>
    <m/>
    <m/>
    <x v="0"/>
    <x v="0"/>
    <n v="0"/>
    <m/>
    <n v="0"/>
    <m/>
    <n v="1625"/>
    <n v="325"/>
    <n v="1530348.73"/>
    <n v="361240.77"/>
    <n v="23.61"/>
    <n v="1891589.5"/>
    <n v="0"/>
    <n v="0"/>
    <n v="0"/>
    <n v="361240.77"/>
    <n v="23.61"/>
    <n v="0.22"/>
    <x v="0"/>
  </r>
  <r>
    <x v="127"/>
    <x v="127"/>
    <m/>
    <m/>
    <x v="0"/>
    <x v="0"/>
    <n v="0"/>
    <m/>
    <n v="0"/>
    <m/>
    <n v="2034"/>
    <n v="406.8"/>
    <n v="2229068.2200000002"/>
    <n v="528554.79"/>
    <n v="23.71"/>
    <n v="2757623.01"/>
    <n v="-4025.77"/>
    <n v="0"/>
    <n v="0"/>
    <n v="532580.56000000006"/>
    <n v="23.89"/>
    <n v="0.32"/>
    <x v="1"/>
  </r>
  <r>
    <x v="127"/>
    <x v="127"/>
    <m/>
    <m/>
    <x v="0"/>
    <x v="0"/>
    <n v="0"/>
    <m/>
    <n v="0"/>
    <m/>
    <n v="720"/>
    <n v="144"/>
    <n v="864154.08"/>
    <n v="201756.5"/>
    <n v="23.35"/>
    <n v="1065910.58"/>
    <n v="0"/>
    <n v="0"/>
    <n v="0"/>
    <n v="201756.5"/>
    <n v="23.35"/>
    <n v="0.12"/>
    <x v="2"/>
  </r>
  <r>
    <x v="128"/>
    <x v="128"/>
    <m/>
    <m/>
    <x v="0"/>
    <x v="0"/>
    <n v="0"/>
    <m/>
    <n v="0"/>
    <m/>
    <n v="2090"/>
    <n v="209"/>
    <n v="1044087.62"/>
    <n v="242696.9"/>
    <n v="23.24"/>
    <n v="1286784.52"/>
    <n v="0"/>
    <n v="0"/>
    <n v="0"/>
    <n v="242696.9"/>
    <n v="23.24"/>
    <n v="0.15"/>
    <x v="0"/>
  </r>
  <r>
    <x v="128"/>
    <x v="128"/>
    <m/>
    <m/>
    <x v="0"/>
    <x v="0"/>
    <n v="0"/>
    <m/>
    <n v="0"/>
    <m/>
    <n v="3144"/>
    <n v="314.39999999999998"/>
    <n v="1808942.48"/>
    <n v="420280.09"/>
    <n v="23.23"/>
    <n v="2229222.5699999998"/>
    <n v="0"/>
    <n v="0"/>
    <n v="0"/>
    <n v="420280.09"/>
    <n v="23.23"/>
    <n v="0.25"/>
    <x v="1"/>
  </r>
  <r>
    <x v="128"/>
    <x v="128"/>
    <m/>
    <m/>
    <x v="0"/>
    <x v="0"/>
    <n v="0"/>
    <m/>
    <n v="0"/>
    <m/>
    <n v="925"/>
    <n v="92.5"/>
    <n v="583038.6"/>
    <n v="135332.85"/>
    <n v="23.21"/>
    <n v="718371.45"/>
    <n v="0"/>
    <n v="0"/>
    <n v="0"/>
    <n v="135332.85"/>
    <n v="23.21"/>
    <n v="0.08"/>
    <x v="2"/>
  </r>
  <r>
    <x v="129"/>
    <x v="129"/>
    <m/>
    <m/>
    <x v="0"/>
    <x v="0"/>
    <n v="0"/>
    <m/>
    <n v="0"/>
    <m/>
    <n v="871"/>
    <n v="348.4"/>
    <n v="913375.6"/>
    <n v="211666.28"/>
    <n v="23.17"/>
    <n v="1125041.8799999999"/>
    <n v="0"/>
    <n v="0"/>
    <n v="0"/>
    <n v="211666.28"/>
    <n v="23.17"/>
    <n v="0.13"/>
    <x v="0"/>
  </r>
  <r>
    <x v="129"/>
    <x v="129"/>
    <m/>
    <m/>
    <x v="0"/>
    <x v="0"/>
    <n v="0"/>
    <m/>
    <n v="0"/>
    <m/>
    <n v="820"/>
    <n v="328"/>
    <n v="1080153.33"/>
    <n v="250706.68"/>
    <n v="23.21"/>
    <n v="1330860.01"/>
    <n v="0"/>
    <n v="0"/>
    <n v="0"/>
    <n v="250706.68"/>
    <n v="23.21"/>
    <n v="0.15"/>
    <x v="1"/>
  </r>
  <r>
    <x v="129"/>
    <x v="129"/>
    <m/>
    <m/>
    <x v="0"/>
    <x v="0"/>
    <n v="0"/>
    <m/>
    <n v="0"/>
    <m/>
    <n v="311"/>
    <n v="124.4"/>
    <n v="424791.56"/>
    <n v="97092.49"/>
    <n v="22.86"/>
    <n v="521884.05"/>
    <n v="0"/>
    <n v="0"/>
    <n v="0"/>
    <n v="97092.49"/>
    <n v="22.86"/>
    <n v="0.06"/>
    <x v="2"/>
  </r>
  <r>
    <x v="130"/>
    <x v="130"/>
    <m/>
    <m/>
    <x v="0"/>
    <x v="0"/>
    <n v="0"/>
    <m/>
    <n v="0"/>
    <m/>
    <n v="3"/>
    <n v="11.89"/>
    <n v="188791.78"/>
    <n v="41532.14"/>
    <n v="22"/>
    <n v="230323.92"/>
    <n v="11516.19"/>
    <n v="0"/>
    <n v="0"/>
    <n v="30015.95"/>
    <n v="15.9"/>
    <n v="0.02"/>
    <x v="0"/>
  </r>
  <r>
    <x v="130"/>
    <x v="130"/>
    <m/>
    <m/>
    <x v="0"/>
    <x v="0"/>
    <n v="0"/>
    <m/>
    <n v="0"/>
    <m/>
    <n v="5"/>
    <n v="19.760000000000002"/>
    <n v="344208.78"/>
    <n v="75722.52"/>
    <n v="22"/>
    <n v="419931.3"/>
    <n v="7932.63"/>
    <n v="0"/>
    <n v="0"/>
    <n v="67789.89"/>
    <n v="19.690000000000001"/>
    <n v="0.04"/>
    <x v="1"/>
  </r>
  <r>
    <x v="130"/>
    <x v="130"/>
    <m/>
    <m/>
    <x v="0"/>
    <x v="0"/>
    <n v="0"/>
    <m/>
    <n v="0"/>
    <m/>
    <n v="2"/>
    <n v="7.5"/>
    <n v="127890.37"/>
    <n v="28134.61"/>
    <n v="22"/>
    <n v="156024.98000000001"/>
    <n v="7801.25"/>
    <n v="0"/>
    <n v="0"/>
    <n v="20333.36"/>
    <n v="15.9"/>
    <n v="0.01"/>
    <x v="2"/>
  </r>
  <r>
    <x v="131"/>
    <x v="131"/>
    <m/>
    <m/>
    <x v="0"/>
    <x v="0"/>
    <n v="0"/>
    <m/>
    <n v="0"/>
    <m/>
    <n v="-1"/>
    <n v="-0.7"/>
    <n v="-1099"/>
    <n v="-219.82"/>
    <n v="0"/>
    <n v="-1318.82"/>
    <n v="0"/>
    <n v="0"/>
    <n v="0"/>
    <n v="-219.82"/>
    <n v="0"/>
    <n v="0"/>
    <x v="0"/>
  </r>
  <r>
    <x v="131"/>
    <x v="131"/>
    <m/>
    <m/>
    <x v="0"/>
    <x v="0"/>
    <n v="0"/>
    <m/>
    <n v="0"/>
    <m/>
    <n v="201"/>
    <n v="140.69999999999999"/>
    <n v="263276.13"/>
    <n v="54019.32"/>
    <n v="20.52"/>
    <n v="317295.45"/>
    <n v="1729.69"/>
    <n v="0"/>
    <n v="0"/>
    <n v="52289.63"/>
    <n v="19.86"/>
    <n v="0.03"/>
    <x v="1"/>
  </r>
  <r>
    <x v="131"/>
    <x v="131"/>
    <m/>
    <m/>
    <x v="0"/>
    <x v="0"/>
    <n v="0"/>
    <m/>
    <n v="0"/>
    <m/>
    <n v="32"/>
    <n v="22.4"/>
    <n v="42907.199999999997"/>
    <n v="8581.44"/>
    <n v="20"/>
    <n v="51488.639999999999"/>
    <n v="0"/>
    <n v="0"/>
    <n v="0"/>
    <n v="8581.44"/>
    <n v="20"/>
    <n v="0.01"/>
    <x v="2"/>
  </r>
  <r>
    <x v="132"/>
    <x v="132"/>
    <m/>
    <m/>
    <x v="0"/>
    <x v="0"/>
    <n v="0"/>
    <m/>
    <n v="0"/>
    <m/>
    <n v="139"/>
    <n v="26.41"/>
    <n v="90312.95"/>
    <n v="22631"/>
    <n v="25.06"/>
    <n v="112943.95"/>
    <n v="650.85"/>
    <n v="0"/>
    <n v="0"/>
    <n v="21980.15"/>
    <n v="24.34"/>
    <n v="0.01"/>
    <x v="0"/>
  </r>
  <r>
    <x v="132"/>
    <x v="132"/>
    <m/>
    <m/>
    <x v="0"/>
    <x v="0"/>
    <n v="0"/>
    <m/>
    <n v="0"/>
    <m/>
    <n v="81"/>
    <n v="15.39"/>
    <n v="53524.07"/>
    <n v="13447.25"/>
    <n v="25.12"/>
    <n v="66971.320000000007"/>
    <n v="0"/>
    <n v="0"/>
    <n v="0"/>
    <n v="13447.25"/>
    <n v="25.12"/>
    <n v="0.01"/>
    <x v="1"/>
  </r>
  <r>
    <x v="132"/>
    <x v="132"/>
    <m/>
    <m/>
    <x v="0"/>
    <x v="0"/>
    <n v="0"/>
    <m/>
    <n v="0"/>
    <m/>
    <n v="38"/>
    <n v="7.22"/>
    <n v="25110.05"/>
    <n v="6277.6"/>
    <n v="25"/>
    <n v="31387.65"/>
    <n v="0"/>
    <n v="0"/>
    <n v="0"/>
    <n v="6277.6"/>
    <n v="25"/>
    <n v="0"/>
    <x v="2"/>
  </r>
  <r>
    <x v="133"/>
    <x v="133"/>
    <m/>
    <m/>
    <x v="0"/>
    <x v="0"/>
    <n v="0"/>
    <m/>
    <n v="0"/>
    <m/>
    <n v="247"/>
    <n v="40.755000000000003"/>
    <n v="115800.26"/>
    <n v="29202.58"/>
    <n v="25.22"/>
    <n v="145002.84"/>
    <n v="1116.58"/>
    <n v="0"/>
    <n v="0"/>
    <n v="28086"/>
    <n v="24.25"/>
    <n v="0.02"/>
    <x v="0"/>
  </r>
  <r>
    <x v="133"/>
    <x v="133"/>
    <m/>
    <m/>
    <x v="0"/>
    <x v="0"/>
    <n v="0"/>
    <m/>
    <n v="0"/>
    <m/>
    <n v="182"/>
    <n v="30.03"/>
    <n v="87035.65"/>
    <n v="21786.78"/>
    <n v="25.03"/>
    <n v="108822.43"/>
    <n v="806.98"/>
    <n v="0"/>
    <n v="0"/>
    <n v="20979.8"/>
    <n v="24.1"/>
    <n v="0.01"/>
    <x v="1"/>
  </r>
  <r>
    <x v="133"/>
    <x v="133"/>
    <m/>
    <m/>
    <x v="0"/>
    <x v="0"/>
    <n v="0"/>
    <m/>
    <n v="0"/>
    <m/>
    <n v="60"/>
    <n v="9.9"/>
    <n v="28693.08"/>
    <n v="7173"/>
    <n v="25"/>
    <n v="35866.080000000002"/>
    <n v="179.33"/>
    <n v="0"/>
    <n v="0"/>
    <n v="6993.67"/>
    <n v="24.37"/>
    <n v="0"/>
    <x v="2"/>
  </r>
  <r>
    <x v="134"/>
    <x v="134"/>
    <m/>
    <m/>
    <x v="0"/>
    <x v="0"/>
    <n v="0"/>
    <m/>
    <n v="0"/>
    <m/>
    <n v="123"/>
    <n v="23.37"/>
    <n v="79740.36"/>
    <n v="19164.099999999999"/>
    <n v="24.03"/>
    <n v="98904.46"/>
    <n v="796.38"/>
    <n v="0"/>
    <n v="0"/>
    <n v="18367.72"/>
    <n v="23.03"/>
    <n v="0.01"/>
    <x v="0"/>
  </r>
  <r>
    <x v="134"/>
    <x v="134"/>
    <m/>
    <m/>
    <x v="0"/>
    <x v="0"/>
    <n v="0"/>
    <m/>
    <n v="0"/>
    <m/>
    <n v="133"/>
    <n v="25.27"/>
    <n v="87885.2"/>
    <n v="21125.52"/>
    <n v="24.04"/>
    <n v="109010.72"/>
    <n v="737.43"/>
    <n v="0"/>
    <n v="0"/>
    <n v="20388.09"/>
    <n v="23.2"/>
    <n v="0.01"/>
    <x v="1"/>
  </r>
  <r>
    <x v="134"/>
    <x v="134"/>
    <m/>
    <m/>
    <x v="0"/>
    <x v="0"/>
    <n v="0"/>
    <m/>
    <n v="0"/>
    <m/>
    <n v="29"/>
    <n v="5.51"/>
    <n v="19162.93"/>
    <n v="4599.1099999999997"/>
    <n v="24"/>
    <n v="23762.04"/>
    <n v="0"/>
    <n v="0"/>
    <n v="0"/>
    <n v="4599.1099999999997"/>
    <n v="24"/>
    <n v="0"/>
    <x v="2"/>
  </r>
  <r>
    <x v="135"/>
    <x v="135"/>
    <m/>
    <m/>
    <x v="0"/>
    <x v="0"/>
    <n v="0"/>
    <m/>
    <n v="0"/>
    <m/>
    <n v="94"/>
    <n v="20.68"/>
    <n v="126967.73"/>
    <n v="29892.080000000002"/>
    <n v="23.54"/>
    <n v="156859.81"/>
    <n v="1048.4000000000001"/>
    <n v="0"/>
    <n v="0"/>
    <n v="28843.68"/>
    <n v="22.72"/>
    <n v="0.02"/>
    <x v="0"/>
  </r>
  <r>
    <x v="135"/>
    <x v="135"/>
    <m/>
    <m/>
    <x v="0"/>
    <x v="0"/>
    <n v="0"/>
    <m/>
    <n v="0"/>
    <m/>
    <n v="84"/>
    <n v="18.48"/>
    <n v="117815.13"/>
    <n v="27661.03"/>
    <n v="23.48"/>
    <n v="145476.16"/>
    <n v="1335.76"/>
    <n v="0"/>
    <n v="0"/>
    <n v="26325.27"/>
    <n v="22.34"/>
    <n v="0.02"/>
    <x v="1"/>
  </r>
  <r>
    <x v="135"/>
    <x v="135"/>
    <m/>
    <m/>
    <x v="0"/>
    <x v="0"/>
    <n v="0"/>
    <m/>
    <n v="0"/>
    <m/>
    <n v="12"/>
    <n v="2.64"/>
    <n v="17128.04"/>
    <n v="4110.72"/>
    <n v="24"/>
    <n v="21238.76"/>
    <n v="0"/>
    <n v="0"/>
    <n v="0"/>
    <n v="4110.72"/>
    <n v="24"/>
    <n v="0"/>
    <x v="2"/>
  </r>
  <r>
    <x v="136"/>
    <x v="136"/>
    <m/>
    <m/>
    <x v="0"/>
    <x v="0"/>
    <n v="0"/>
    <m/>
    <n v="0"/>
    <m/>
    <n v="70"/>
    <n v="15.4"/>
    <n v="53741.53"/>
    <n v="12763.37"/>
    <n v="23.75"/>
    <n v="66504.899999999994"/>
    <n v="782.45"/>
    <n v="0"/>
    <n v="0"/>
    <n v="11980.92"/>
    <n v="22.29"/>
    <n v="0.01"/>
    <x v="0"/>
  </r>
  <r>
    <x v="136"/>
    <x v="136"/>
    <m/>
    <m/>
    <x v="0"/>
    <x v="0"/>
    <n v="0"/>
    <m/>
    <n v="0"/>
    <m/>
    <n v="74"/>
    <n v="16.28"/>
    <n v="60151.360000000001"/>
    <n v="14030.08"/>
    <n v="23.32"/>
    <n v="74181.440000000002"/>
    <n v="599.9"/>
    <n v="0"/>
    <n v="0"/>
    <n v="13430.18"/>
    <n v="22.33"/>
    <n v="0.01"/>
    <x v="1"/>
  </r>
  <r>
    <x v="136"/>
    <x v="136"/>
    <m/>
    <m/>
    <x v="0"/>
    <x v="0"/>
    <n v="0"/>
    <m/>
    <n v="0"/>
    <m/>
    <n v="29"/>
    <n v="6.38"/>
    <n v="21899.07"/>
    <n v="5036.84"/>
    <n v="23"/>
    <n v="26935.91"/>
    <n v="275.24"/>
    <n v="0"/>
    <n v="0"/>
    <n v="4761.6000000000004"/>
    <n v="21.74"/>
    <n v="0"/>
    <x v="2"/>
  </r>
  <r>
    <x v="137"/>
    <x v="137"/>
    <m/>
    <m/>
    <x v="0"/>
    <x v="0"/>
    <n v="0"/>
    <m/>
    <n v="0"/>
    <m/>
    <n v="325"/>
    <n v="130"/>
    <n v="270378.67"/>
    <n v="61795.34"/>
    <n v="22.86"/>
    <n v="332174.01"/>
    <n v="0"/>
    <n v="0"/>
    <n v="0"/>
    <n v="61795.34"/>
    <n v="22.86"/>
    <n v="0.04"/>
    <x v="0"/>
  </r>
  <r>
    <x v="137"/>
    <x v="137"/>
    <m/>
    <m/>
    <x v="0"/>
    <x v="0"/>
    <n v="0"/>
    <m/>
    <n v="0"/>
    <m/>
    <n v="276"/>
    <n v="110.4"/>
    <n v="287514.71999999997"/>
    <n v="65628.990000000005"/>
    <n v="22.83"/>
    <n v="353143.71"/>
    <n v="0"/>
    <n v="0"/>
    <n v="0"/>
    <n v="65628.990000000005"/>
    <n v="22.83"/>
    <n v="0.04"/>
    <x v="1"/>
  </r>
  <r>
    <x v="137"/>
    <x v="137"/>
    <m/>
    <m/>
    <x v="0"/>
    <x v="0"/>
    <n v="0"/>
    <m/>
    <n v="0"/>
    <m/>
    <n v="78"/>
    <n v="31.2"/>
    <n v="85368.12"/>
    <n v="19207.5"/>
    <n v="22.5"/>
    <n v="104575.62"/>
    <n v="0"/>
    <n v="0"/>
    <n v="0"/>
    <n v="19207.5"/>
    <n v="22.5"/>
    <n v="0.01"/>
    <x v="2"/>
  </r>
  <r>
    <x v="138"/>
    <x v="138"/>
    <m/>
    <m/>
    <x v="0"/>
    <x v="0"/>
    <n v="0"/>
    <m/>
    <n v="0"/>
    <m/>
    <n v="1513"/>
    <n v="302.60000000000002"/>
    <n v="1035633.21"/>
    <n v="234339.48"/>
    <n v="22.63"/>
    <n v="1269972.69"/>
    <n v="0"/>
    <n v="0"/>
    <n v="0"/>
    <n v="234339.48"/>
    <n v="22.63"/>
    <n v="0.14000000000000001"/>
    <x v="0"/>
  </r>
  <r>
    <x v="138"/>
    <x v="138"/>
    <m/>
    <m/>
    <x v="0"/>
    <x v="0"/>
    <n v="0"/>
    <m/>
    <n v="0"/>
    <m/>
    <n v="1471"/>
    <n v="294.2"/>
    <n v="1203228.79"/>
    <n v="271788.03000000003"/>
    <n v="22.59"/>
    <n v="1475016.82"/>
    <n v="0"/>
    <n v="0"/>
    <n v="0"/>
    <n v="271788.03000000003"/>
    <n v="22.59"/>
    <n v="0.16"/>
    <x v="1"/>
  </r>
  <r>
    <x v="138"/>
    <x v="138"/>
    <m/>
    <m/>
    <x v="0"/>
    <x v="0"/>
    <n v="0"/>
    <m/>
    <n v="0"/>
    <m/>
    <n v="411"/>
    <n v="82.2"/>
    <n v="350012.47"/>
    <n v="78815.199999999997"/>
    <n v="22.52"/>
    <n v="428827.67"/>
    <n v="0"/>
    <n v="0"/>
    <n v="0"/>
    <n v="78815.199999999997"/>
    <n v="22.52"/>
    <n v="0.05"/>
    <x v="2"/>
  </r>
  <r>
    <x v="139"/>
    <x v="139"/>
    <m/>
    <m/>
    <x v="0"/>
    <x v="0"/>
    <n v="0"/>
    <m/>
    <n v="0"/>
    <m/>
    <n v="113"/>
    <n v="56.5"/>
    <n v="152177.17000000001"/>
    <n v="39932.36"/>
    <n v="26.24"/>
    <n v="192109.53"/>
    <n v="4032.32"/>
    <n v="0"/>
    <n v="0"/>
    <n v="35900.04"/>
    <n v="23.59"/>
    <n v="0.02"/>
    <x v="0"/>
  </r>
  <r>
    <x v="139"/>
    <x v="139"/>
    <m/>
    <m/>
    <x v="0"/>
    <x v="0"/>
    <n v="0"/>
    <m/>
    <n v="0"/>
    <m/>
    <n v="110"/>
    <n v="55"/>
    <n v="155307.9"/>
    <n v="41085.9"/>
    <n v="26.45"/>
    <n v="196393.8"/>
    <n v="3794.45"/>
    <n v="0"/>
    <n v="0"/>
    <n v="37291.449999999997"/>
    <n v="24.01"/>
    <n v="0.02"/>
    <x v="1"/>
  </r>
  <r>
    <x v="139"/>
    <x v="139"/>
    <m/>
    <m/>
    <x v="0"/>
    <x v="0"/>
    <n v="0"/>
    <m/>
    <n v="0"/>
    <m/>
    <n v="12"/>
    <n v="6"/>
    <n v="16942.68"/>
    <n v="4292.12"/>
    <n v="25.33"/>
    <n v="21234.799999999999"/>
    <n v="0"/>
    <n v="0"/>
    <n v="0"/>
    <n v="4292.12"/>
    <n v="25.33"/>
    <n v="0"/>
    <x v="2"/>
  </r>
  <r>
    <x v="140"/>
    <x v="140"/>
    <m/>
    <m/>
    <x v="0"/>
    <x v="0"/>
    <n v="0"/>
    <m/>
    <n v="0"/>
    <m/>
    <n v="-4"/>
    <n v="-2"/>
    <n v="-4928.26"/>
    <n v="-1232.06"/>
    <n v="0"/>
    <n v="-6160.32"/>
    <n v="0"/>
    <n v="0"/>
    <n v="0"/>
    <n v="-1232.06"/>
    <n v="0"/>
    <n v="0"/>
    <x v="0"/>
  </r>
  <r>
    <x v="140"/>
    <x v="140"/>
    <m/>
    <m/>
    <x v="0"/>
    <x v="0"/>
    <n v="0"/>
    <m/>
    <n v="0"/>
    <m/>
    <n v="56"/>
    <n v="28"/>
    <n v="79065.84"/>
    <n v="20331.12"/>
    <n v="25.71"/>
    <n v="99396.96"/>
    <n v="1764.86"/>
    <n v="0"/>
    <n v="0"/>
    <n v="18566.259999999998"/>
    <n v="23.48"/>
    <n v="0.01"/>
    <x v="1"/>
  </r>
  <r>
    <x v="140"/>
    <x v="140"/>
    <m/>
    <m/>
    <x v="0"/>
    <x v="0"/>
    <n v="0"/>
    <m/>
    <n v="0"/>
    <m/>
    <n v="8"/>
    <n v="4"/>
    <n v="11295.12"/>
    <n v="2823.76"/>
    <n v="25"/>
    <n v="14118.88"/>
    <n v="0"/>
    <n v="0"/>
    <n v="0"/>
    <n v="2823.76"/>
    <n v="25"/>
    <n v="0"/>
    <x v="2"/>
  </r>
  <r>
    <x v="141"/>
    <x v="141"/>
    <m/>
    <m/>
    <x v="0"/>
    <x v="0"/>
    <n v="0"/>
    <m/>
    <n v="0"/>
    <m/>
    <n v="79"/>
    <n v="39.5"/>
    <n v="105646.19"/>
    <n v="27553.25"/>
    <n v="26.08"/>
    <n v="133199.44"/>
    <n v="1473.27"/>
    <n v="0"/>
    <n v="0"/>
    <n v="26079.98"/>
    <n v="24.69"/>
    <n v="0.02"/>
    <x v="0"/>
  </r>
  <r>
    <x v="141"/>
    <x v="141"/>
    <m/>
    <m/>
    <x v="0"/>
    <x v="0"/>
    <n v="0"/>
    <m/>
    <n v="0"/>
    <m/>
    <n v="29"/>
    <n v="14.5"/>
    <n v="40944.81"/>
    <n v="10631.49"/>
    <n v="25.97"/>
    <n v="51576.3"/>
    <n v="0"/>
    <n v="0"/>
    <n v="0"/>
    <n v="10631.49"/>
    <n v="25.97"/>
    <n v="0.01"/>
    <x v="1"/>
  </r>
  <r>
    <x v="141"/>
    <x v="141"/>
    <m/>
    <m/>
    <x v="0"/>
    <x v="0"/>
    <n v="0"/>
    <m/>
    <n v="0"/>
    <m/>
    <n v="8"/>
    <n v="4"/>
    <n v="11295.12"/>
    <n v="2823.76"/>
    <n v="25"/>
    <n v="14118.88"/>
    <n v="0"/>
    <n v="0"/>
    <n v="0"/>
    <n v="2823.76"/>
    <n v="25"/>
    <n v="0"/>
    <x v="2"/>
  </r>
  <r>
    <x v="142"/>
    <x v="142"/>
    <m/>
    <m/>
    <x v="0"/>
    <x v="0"/>
    <n v="0"/>
    <m/>
    <n v="0"/>
    <m/>
    <n v="77"/>
    <n v="16.940000000000001"/>
    <n v="68203.899999999994"/>
    <n v="16707.509999999998"/>
    <n v="24.5"/>
    <n v="84911.41"/>
    <n v="0"/>
    <n v="0"/>
    <n v="0"/>
    <n v="16707.509999999998"/>
    <n v="24.5"/>
    <n v="0.01"/>
    <x v="0"/>
  </r>
  <r>
    <x v="142"/>
    <x v="142"/>
    <m/>
    <m/>
    <x v="0"/>
    <x v="0"/>
    <n v="0"/>
    <m/>
    <n v="0"/>
    <m/>
    <n v="37"/>
    <n v="8.14"/>
    <n v="36550.080000000002"/>
    <n v="9809.36"/>
    <n v="26.84"/>
    <n v="46359.44"/>
    <n v="0"/>
    <n v="0"/>
    <n v="0"/>
    <n v="9809.36"/>
    <n v="26.84"/>
    <n v="0.01"/>
    <x v="1"/>
  </r>
  <r>
    <x v="142"/>
    <x v="142"/>
    <m/>
    <m/>
    <x v="0"/>
    <x v="0"/>
    <n v="0"/>
    <m/>
    <n v="0"/>
    <m/>
    <n v="15"/>
    <n v="3.3"/>
    <n v="14817.6"/>
    <n v="3704.4"/>
    <n v="25"/>
    <n v="18522"/>
    <n v="0"/>
    <n v="0"/>
    <n v="0"/>
    <n v="3704.4"/>
    <n v="25"/>
    <n v="0"/>
    <x v="2"/>
  </r>
  <r>
    <x v="143"/>
    <x v="143"/>
    <m/>
    <m/>
    <x v="0"/>
    <x v="0"/>
    <n v="0"/>
    <m/>
    <n v="0"/>
    <m/>
    <n v="54"/>
    <n v="5.4"/>
    <n v="40671.5"/>
    <n v="9761.3700000000008"/>
    <n v="24"/>
    <n v="50432.87"/>
    <n v="696.03"/>
    <n v="0"/>
    <n v="0"/>
    <n v="9065.34"/>
    <n v="22.29"/>
    <n v="0.01"/>
    <x v="0"/>
  </r>
  <r>
    <x v="143"/>
    <x v="143"/>
    <m/>
    <m/>
    <x v="0"/>
    <x v="0"/>
    <n v="0"/>
    <m/>
    <n v="0"/>
    <m/>
    <n v="56"/>
    <n v="5.6"/>
    <n v="43444.5"/>
    <n v="10426.870000000001"/>
    <n v="24"/>
    <n v="53871.37"/>
    <n v="1159.72"/>
    <n v="0"/>
    <n v="0"/>
    <n v="9267.15"/>
    <n v="21.33"/>
    <n v="0.01"/>
    <x v="1"/>
  </r>
  <r>
    <x v="143"/>
    <x v="143"/>
    <m/>
    <m/>
    <x v="0"/>
    <x v="0"/>
    <n v="0"/>
    <m/>
    <n v="0"/>
    <m/>
    <n v="21"/>
    <n v="2.1"/>
    <n v="15664.02"/>
    <n v="3759.42"/>
    <n v="24"/>
    <n v="19423.439999999999"/>
    <n v="277.48"/>
    <n v="0"/>
    <n v="0"/>
    <n v="3481.94"/>
    <n v="22.23"/>
    <n v="0"/>
    <x v="2"/>
  </r>
  <r>
    <x v="144"/>
    <x v="144"/>
    <m/>
    <m/>
    <x v="0"/>
    <x v="0"/>
    <n v="0"/>
    <m/>
    <n v="0"/>
    <m/>
    <n v="39"/>
    <n v="3.9"/>
    <n v="29832.17"/>
    <n v="7306.18"/>
    <n v="24.49"/>
    <n v="37138.35"/>
    <n v="572.79999999999995"/>
    <n v="0"/>
    <n v="0"/>
    <n v="6733.38"/>
    <n v="22.57"/>
    <n v="0"/>
    <x v="0"/>
  </r>
  <r>
    <x v="144"/>
    <x v="144"/>
    <m/>
    <m/>
    <x v="0"/>
    <x v="0"/>
    <n v="0"/>
    <m/>
    <n v="0"/>
    <m/>
    <n v="48"/>
    <n v="4.8"/>
    <n v="36941.65"/>
    <n v="8866.15"/>
    <n v="24"/>
    <n v="45807.8"/>
    <n v="857.34"/>
    <n v="0"/>
    <n v="0"/>
    <n v="8008.81"/>
    <n v="21.68"/>
    <n v="0"/>
    <x v="1"/>
  </r>
  <r>
    <x v="144"/>
    <x v="144"/>
    <m/>
    <m/>
    <x v="0"/>
    <x v="0"/>
    <n v="0"/>
    <m/>
    <n v="0"/>
    <m/>
    <n v="20"/>
    <n v="2"/>
    <n v="14918.12"/>
    <n v="3580.4"/>
    <n v="24"/>
    <n v="18498.52"/>
    <n v="277.48"/>
    <n v="0"/>
    <n v="0"/>
    <n v="3302.92"/>
    <n v="22.14"/>
    <n v="0"/>
    <x v="2"/>
  </r>
  <r>
    <x v="145"/>
    <x v="145"/>
    <m/>
    <m/>
    <x v="0"/>
    <x v="0"/>
    <n v="0"/>
    <m/>
    <n v="0"/>
    <m/>
    <n v="4"/>
    <n v="0.48"/>
    <n v="2931.5"/>
    <n v="718.2"/>
    <n v="24.5"/>
    <n v="3649.7"/>
    <n v="0"/>
    <n v="0"/>
    <n v="0"/>
    <n v="718.2"/>
    <n v="24.5"/>
    <n v="0"/>
    <x v="0"/>
  </r>
  <r>
    <x v="145"/>
    <x v="145"/>
    <m/>
    <m/>
    <x v="0"/>
    <x v="0"/>
    <n v="0"/>
    <m/>
    <n v="0"/>
    <m/>
    <n v="20"/>
    <n v="2.4"/>
    <n v="14657.5"/>
    <n v="4324"/>
    <n v="29.5"/>
    <n v="18981.5"/>
    <n v="949.08"/>
    <n v="0"/>
    <n v="0"/>
    <n v="3374.92"/>
    <n v="23.03"/>
    <n v="0"/>
    <x v="1"/>
  </r>
  <r>
    <x v="146"/>
    <x v="146"/>
    <m/>
    <m/>
    <x v="0"/>
    <x v="0"/>
    <n v="0"/>
    <m/>
    <n v="0"/>
    <m/>
    <n v="4"/>
    <n v="11.44"/>
    <n v="46508.06"/>
    <n v="8371.4500000000007"/>
    <n v="18"/>
    <n v="54879.51"/>
    <n v="0"/>
    <n v="0"/>
    <n v="0"/>
    <n v="8371.4500000000007"/>
    <n v="18"/>
    <n v="0.01"/>
    <x v="0"/>
  </r>
  <r>
    <x v="146"/>
    <x v="146"/>
    <m/>
    <m/>
    <x v="0"/>
    <x v="0"/>
    <n v="0"/>
    <m/>
    <n v="0"/>
    <m/>
    <n v="1"/>
    <n v="3.21"/>
    <n v="13049.9"/>
    <n v="2348.98"/>
    <n v="18"/>
    <n v="15398.88"/>
    <n v="0"/>
    <n v="0"/>
    <n v="0"/>
    <n v="2348.98"/>
    <n v="18"/>
    <n v="0"/>
    <x v="1"/>
  </r>
  <r>
    <x v="146"/>
    <x v="146"/>
    <m/>
    <m/>
    <x v="0"/>
    <x v="0"/>
    <n v="0"/>
    <m/>
    <n v="0"/>
    <m/>
    <n v="1"/>
    <n v="2.12"/>
    <n v="8618.6299999999992"/>
    <n v="1551.35"/>
    <n v="18"/>
    <n v="10169.98"/>
    <n v="0"/>
    <n v="0"/>
    <n v="0"/>
    <n v="1551.35"/>
    <n v="18"/>
    <n v="0"/>
    <x v="2"/>
  </r>
  <r>
    <x v="147"/>
    <x v="147"/>
    <m/>
    <m/>
    <x v="0"/>
    <x v="0"/>
    <n v="0"/>
    <m/>
    <n v="0"/>
    <m/>
    <n v="87"/>
    <n v="522"/>
    <n v="978032.86"/>
    <n v="233378.96"/>
    <n v="23.86"/>
    <n v="1211411.82"/>
    <n v="121140.92"/>
    <n v="0"/>
    <n v="0"/>
    <n v="112238.04"/>
    <n v="11.48"/>
    <n v="7.0000000000000007E-2"/>
    <x v="0"/>
  </r>
  <r>
    <x v="147"/>
    <x v="147"/>
    <m/>
    <m/>
    <x v="0"/>
    <x v="0"/>
    <n v="0"/>
    <m/>
    <n v="0"/>
    <m/>
    <n v="33"/>
    <n v="198"/>
    <n v="436176.43"/>
    <n v="104682.35"/>
    <n v="24"/>
    <n v="540858.78"/>
    <n v="54085.91"/>
    <n v="0"/>
    <n v="0"/>
    <n v="50596.44"/>
    <n v="11.6"/>
    <n v="0.03"/>
    <x v="1"/>
  </r>
  <r>
    <x v="147"/>
    <x v="147"/>
    <m/>
    <m/>
    <x v="0"/>
    <x v="0"/>
    <n v="0"/>
    <m/>
    <n v="0"/>
    <m/>
    <n v="7"/>
    <n v="42"/>
    <n v="92522.28"/>
    <n v="21280.080000000002"/>
    <n v="23"/>
    <n v="113802.36"/>
    <n v="11380.25"/>
    <n v="0"/>
    <n v="0"/>
    <n v="9899.83"/>
    <n v="10.7"/>
    <n v="0.01"/>
    <x v="2"/>
  </r>
  <r>
    <x v="148"/>
    <x v="148"/>
    <m/>
    <m/>
    <x v="0"/>
    <x v="0"/>
    <n v="0"/>
    <m/>
    <n v="0"/>
    <m/>
    <n v="5721"/>
    <n v="5721"/>
    <n v="3627886.61"/>
    <n v="830748.53"/>
    <n v="22.9"/>
    <n v="4458635.1399999997"/>
    <n v="0"/>
    <n v="0"/>
    <n v="0"/>
    <n v="830748.53"/>
    <n v="22.9"/>
    <n v="0.5"/>
    <x v="0"/>
  </r>
  <r>
    <x v="148"/>
    <x v="148"/>
    <m/>
    <m/>
    <x v="0"/>
    <x v="0"/>
    <n v="0"/>
    <m/>
    <n v="0"/>
    <m/>
    <n v="333"/>
    <n v="333"/>
    <n v="251875.94"/>
    <n v="56809.49"/>
    <n v="22.55"/>
    <n v="308685.43"/>
    <n v="0"/>
    <n v="0"/>
    <n v="0"/>
    <n v="56809.49"/>
    <n v="22.55"/>
    <n v="0.03"/>
    <x v="1"/>
  </r>
  <r>
    <x v="149"/>
    <x v="149"/>
    <m/>
    <m/>
    <x v="0"/>
    <x v="0"/>
    <n v="0"/>
    <m/>
    <n v="0"/>
    <m/>
    <n v="494"/>
    <n v="494"/>
    <n v="311001.08"/>
    <n v="70620.479999999996"/>
    <n v="22.71"/>
    <n v="381621.56"/>
    <n v="0"/>
    <n v="0"/>
    <n v="0"/>
    <n v="70620.479999999996"/>
    <n v="22.71"/>
    <n v="0.04"/>
    <x v="0"/>
  </r>
  <r>
    <x v="149"/>
    <x v="149"/>
    <m/>
    <m/>
    <x v="0"/>
    <x v="0"/>
    <n v="0"/>
    <m/>
    <n v="0"/>
    <m/>
    <n v="4"/>
    <n v="4"/>
    <n v="4801.17"/>
    <n v="813.38"/>
    <n v="16.940000000000001"/>
    <n v="5614.55"/>
    <n v="0"/>
    <n v="0"/>
    <n v="0"/>
    <n v="813.38"/>
    <n v="16.940000000000001"/>
    <n v="0"/>
    <x v="1"/>
  </r>
  <r>
    <x v="150"/>
    <x v="150"/>
    <m/>
    <m/>
    <x v="0"/>
    <x v="0"/>
    <n v="0"/>
    <m/>
    <n v="0"/>
    <m/>
    <n v="783"/>
    <n v="258.39"/>
    <n v="930023.07"/>
    <n v="214771.47"/>
    <n v="23.09"/>
    <n v="1144794.54"/>
    <n v="0"/>
    <n v="0"/>
    <n v="0"/>
    <n v="214771.47"/>
    <n v="23.09"/>
    <n v="0.13"/>
    <x v="0"/>
  </r>
  <r>
    <x v="150"/>
    <x v="150"/>
    <m/>
    <m/>
    <x v="0"/>
    <x v="0"/>
    <n v="0"/>
    <m/>
    <n v="0"/>
    <m/>
    <n v="741"/>
    <n v="244.53"/>
    <n v="1062493.8"/>
    <n v="246218.36"/>
    <n v="23.17"/>
    <n v="1308712.1599999999"/>
    <n v="0"/>
    <n v="0"/>
    <n v="0"/>
    <n v="246218.36"/>
    <n v="23.17"/>
    <n v="0.15"/>
    <x v="1"/>
  </r>
  <r>
    <x v="150"/>
    <x v="150"/>
    <m/>
    <m/>
    <x v="0"/>
    <x v="0"/>
    <n v="0"/>
    <m/>
    <n v="0"/>
    <m/>
    <n v="229"/>
    <n v="75.569999999999993"/>
    <n v="342823.73"/>
    <n v="79010.990000000005"/>
    <n v="23.05"/>
    <n v="421834.72"/>
    <n v="36393.26"/>
    <n v="0"/>
    <n v="0"/>
    <n v="42617.73"/>
    <n v="12.43"/>
    <n v="0.03"/>
    <x v="2"/>
  </r>
  <r>
    <x v="151"/>
    <x v="151"/>
    <m/>
    <m/>
    <x v="0"/>
    <x v="0"/>
    <n v="0"/>
    <m/>
    <n v="0"/>
    <m/>
    <n v="2970"/>
    <n v="594"/>
    <n v="2314857.1"/>
    <n v="541372.24"/>
    <n v="23.39"/>
    <n v="2856229.34"/>
    <n v="0"/>
    <n v="0"/>
    <n v="0"/>
    <n v="541372.24"/>
    <n v="23.39"/>
    <n v="0.33"/>
    <x v="0"/>
  </r>
  <r>
    <x v="151"/>
    <x v="151"/>
    <m/>
    <m/>
    <x v="0"/>
    <x v="0"/>
    <n v="0"/>
    <m/>
    <n v="0"/>
    <m/>
    <n v="2869"/>
    <n v="573.79999999999995"/>
    <n v="2684394.83"/>
    <n v="626798.49"/>
    <n v="23.35"/>
    <n v="3311193.32"/>
    <n v="0"/>
    <n v="0"/>
    <n v="0"/>
    <n v="626798.49"/>
    <n v="23.35"/>
    <n v="0.38"/>
    <x v="1"/>
  </r>
  <r>
    <x v="151"/>
    <x v="151"/>
    <m/>
    <m/>
    <x v="0"/>
    <x v="0"/>
    <n v="0"/>
    <m/>
    <n v="0"/>
    <m/>
    <n v="923"/>
    <n v="184.6"/>
    <n v="898663.25"/>
    <n v="206544.64000000001"/>
    <n v="22.98"/>
    <n v="1105207.8899999999"/>
    <n v="92345.42"/>
    <n v="0"/>
    <n v="0"/>
    <n v="114199.22"/>
    <n v="12.71"/>
    <n v="7.0000000000000007E-2"/>
    <x v="2"/>
  </r>
  <r>
    <x v="152"/>
    <x v="152"/>
    <m/>
    <m/>
    <x v="0"/>
    <x v="0"/>
    <n v="0"/>
    <m/>
    <n v="0"/>
    <m/>
    <n v="154"/>
    <n v="363.27"/>
    <n v="1246321.21"/>
    <n v="311579.34999999998"/>
    <n v="25"/>
    <n v="1557900.56"/>
    <n v="3001.66"/>
    <n v="0"/>
    <n v="0"/>
    <n v="308577.69"/>
    <n v="24.76"/>
    <n v="0.19"/>
    <x v="0"/>
  </r>
  <r>
    <x v="152"/>
    <x v="152"/>
    <m/>
    <m/>
    <x v="0"/>
    <x v="0"/>
    <n v="0"/>
    <m/>
    <n v="0"/>
    <m/>
    <n v="58"/>
    <n v="142.18"/>
    <n v="487883.37"/>
    <n v="121970.48"/>
    <n v="25"/>
    <n v="609853.85"/>
    <n v="82424.89"/>
    <n v="0"/>
    <n v="0"/>
    <n v="39545.589999999997"/>
    <n v="8.11"/>
    <n v="0.02"/>
    <x v="1"/>
  </r>
  <r>
    <x v="152"/>
    <x v="152"/>
    <m/>
    <m/>
    <x v="0"/>
    <x v="0"/>
    <n v="0"/>
    <m/>
    <n v="0"/>
    <m/>
    <n v="8"/>
    <n v="19.34"/>
    <n v="66368.88"/>
    <n v="16592.18"/>
    <n v="25"/>
    <n v="82961.06"/>
    <n v="12444.16"/>
    <n v="0"/>
    <n v="0"/>
    <n v="4148.0200000000004"/>
    <n v="6.25"/>
    <n v="0"/>
    <x v="2"/>
  </r>
  <r>
    <x v="153"/>
    <x v="153"/>
    <m/>
    <m/>
    <x v="0"/>
    <x v="0"/>
    <n v="0"/>
    <m/>
    <n v="0"/>
    <m/>
    <n v="2"/>
    <n v="1.52"/>
    <n v="5373.9"/>
    <n v="1343.48"/>
    <n v="25"/>
    <n v="6717.38"/>
    <n v="0"/>
    <n v="0"/>
    <n v="0"/>
    <n v="1343.48"/>
    <n v="25"/>
    <n v="0"/>
    <x v="0"/>
  </r>
  <r>
    <x v="153"/>
    <x v="153"/>
    <m/>
    <m/>
    <x v="0"/>
    <x v="0"/>
    <n v="0"/>
    <m/>
    <n v="0"/>
    <m/>
    <n v="11"/>
    <n v="8.36"/>
    <n v="38238.660000000003"/>
    <n v="9872.52"/>
    <n v="25.82"/>
    <n v="48111.18"/>
    <n v="1738.12"/>
    <n v="0"/>
    <n v="0"/>
    <n v="8134.4"/>
    <n v="21.27"/>
    <n v="0"/>
    <x v="1"/>
  </r>
  <r>
    <x v="153"/>
    <x v="153"/>
    <m/>
    <m/>
    <x v="0"/>
    <x v="0"/>
    <n v="0"/>
    <m/>
    <n v="0"/>
    <m/>
    <n v="1"/>
    <n v="0.76"/>
    <n v="3476.24"/>
    <n v="869.06"/>
    <n v="25"/>
    <n v="4345.3"/>
    <n v="0"/>
    <n v="0"/>
    <n v="0"/>
    <n v="869.06"/>
    <n v="25"/>
    <n v="0"/>
    <x v="2"/>
  </r>
  <r>
    <x v="154"/>
    <x v="154"/>
    <m/>
    <m/>
    <x v="0"/>
    <x v="0"/>
    <n v="0"/>
    <m/>
    <n v="0"/>
    <m/>
    <n v="1"/>
    <n v="5.04"/>
    <n v="32460.12"/>
    <n v="8115.06"/>
    <n v="25"/>
    <n v="40575.18"/>
    <n v="2028.76"/>
    <n v="0"/>
    <n v="0"/>
    <n v="6086.3"/>
    <n v="18.75"/>
    <n v="0"/>
    <x v="0"/>
  </r>
  <r>
    <x v="154"/>
    <x v="154"/>
    <m/>
    <m/>
    <x v="0"/>
    <x v="0"/>
    <n v="0"/>
    <m/>
    <n v="0"/>
    <m/>
    <n v="4"/>
    <n v="20.149999999999999"/>
    <n v="129711.67999999999"/>
    <n v="32428"/>
    <n v="25"/>
    <n v="162139.68"/>
    <n v="30298.55"/>
    <n v="0"/>
    <n v="0"/>
    <n v="2129.4499999999998"/>
    <n v="1.64"/>
    <n v="0"/>
    <x v="1"/>
  </r>
  <r>
    <x v="154"/>
    <x v="154"/>
    <m/>
    <m/>
    <x v="0"/>
    <x v="0"/>
    <n v="0"/>
    <m/>
    <n v="0"/>
    <m/>
    <n v="1"/>
    <n v="5.01"/>
    <n v="32266.91"/>
    <n v="8066.75"/>
    <n v="25"/>
    <n v="40333.660000000003"/>
    <n v="0"/>
    <n v="0"/>
    <n v="0"/>
    <n v="8066.75"/>
    <n v="25"/>
    <n v="0"/>
    <x v="2"/>
  </r>
  <r>
    <x v="155"/>
    <x v="155"/>
    <m/>
    <m/>
    <x v="0"/>
    <x v="0"/>
    <n v="0"/>
    <m/>
    <n v="0"/>
    <m/>
    <n v="174"/>
    <n v="66.12"/>
    <n v="317588.68"/>
    <n v="80117.929999999993"/>
    <n v="25.23"/>
    <n v="397706.61"/>
    <n v="1921.9"/>
    <n v="0"/>
    <n v="0"/>
    <n v="78196.03"/>
    <n v="24.62"/>
    <n v="0.05"/>
    <x v="0"/>
  </r>
  <r>
    <x v="155"/>
    <x v="155"/>
    <m/>
    <m/>
    <x v="0"/>
    <x v="0"/>
    <n v="0"/>
    <m/>
    <n v="0"/>
    <m/>
    <n v="168"/>
    <n v="63.84"/>
    <n v="305768.68"/>
    <n v="77584.86"/>
    <n v="25.37"/>
    <n v="383353.54"/>
    <n v="2151.4"/>
    <n v="0"/>
    <n v="0"/>
    <n v="75433.460000000006"/>
    <n v="24.67"/>
    <n v="0.05"/>
    <x v="1"/>
  </r>
  <r>
    <x v="155"/>
    <x v="155"/>
    <m/>
    <m/>
    <x v="0"/>
    <x v="0"/>
    <n v="0"/>
    <m/>
    <n v="0"/>
    <m/>
    <n v="39"/>
    <n v="14.82"/>
    <n v="70146.960000000006"/>
    <n v="17698.62"/>
    <n v="25.23"/>
    <n v="87845.58"/>
    <n v="449.66"/>
    <n v="0"/>
    <n v="0"/>
    <n v="17248.96"/>
    <n v="24.59"/>
    <n v="0.01"/>
    <x v="2"/>
  </r>
  <r>
    <x v="156"/>
    <x v="156"/>
    <m/>
    <m/>
    <x v="0"/>
    <x v="0"/>
    <n v="0"/>
    <m/>
    <n v="0"/>
    <m/>
    <n v="28"/>
    <n v="22.4"/>
    <n v="86992.05"/>
    <n v="15686.42"/>
    <n v="18.03"/>
    <n v="102678.47"/>
    <n v="0"/>
    <n v="0"/>
    <n v="0"/>
    <n v="15686.42"/>
    <n v="18.03"/>
    <n v="0.01"/>
    <x v="0"/>
  </r>
  <r>
    <x v="156"/>
    <x v="156"/>
    <m/>
    <m/>
    <x v="0"/>
    <x v="0"/>
    <n v="0"/>
    <m/>
    <n v="0"/>
    <m/>
    <n v="77"/>
    <n v="61.6"/>
    <n v="278161.73"/>
    <n v="64663.75"/>
    <n v="23.25"/>
    <n v="342825.48"/>
    <n v="0"/>
    <n v="0"/>
    <n v="0"/>
    <n v="64663.75"/>
    <n v="23.25"/>
    <n v="0.04"/>
    <x v="1"/>
  </r>
  <r>
    <x v="156"/>
    <x v="156"/>
    <m/>
    <m/>
    <x v="0"/>
    <x v="0"/>
    <n v="0"/>
    <m/>
    <n v="0"/>
    <m/>
    <n v="6"/>
    <n v="4.8"/>
    <n v="22216.84"/>
    <n v="5332.02"/>
    <n v="24"/>
    <n v="27548.86"/>
    <n v="2754.89"/>
    <n v="0"/>
    <n v="0"/>
    <n v="2577.13"/>
    <n v="11.6"/>
    <n v="0"/>
    <x v="2"/>
  </r>
  <r>
    <x v="157"/>
    <x v="157"/>
    <m/>
    <m/>
    <x v="0"/>
    <x v="0"/>
    <n v="0"/>
    <m/>
    <n v="0"/>
    <m/>
    <n v="4"/>
    <n v="14.31"/>
    <n v="111969.98"/>
    <n v="26402.35"/>
    <n v="23.58"/>
    <n v="138372.32999999999"/>
    <n v="3155.28"/>
    <n v="0"/>
    <n v="0"/>
    <n v="23247.07"/>
    <n v="20.76"/>
    <n v="0.01"/>
    <x v="0"/>
  </r>
  <r>
    <x v="157"/>
    <x v="157"/>
    <m/>
    <m/>
    <x v="0"/>
    <x v="0"/>
    <n v="0"/>
    <m/>
    <n v="0"/>
    <m/>
    <n v="10"/>
    <n v="36.46"/>
    <n v="305037.56"/>
    <n v="69844.259999999995"/>
    <n v="22.9"/>
    <n v="374881.82"/>
    <n v="20657.599999999999"/>
    <n v="0"/>
    <n v="0"/>
    <n v="49186.66"/>
    <n v="16.12"/>
    <n v="0.03"/>
    <x v="1"/>
  </r>
  <r>
    <x v="157"/>
    <x v="157"/>
    <m/>
    <m/>
    <x v="0"/>
    <x v="0"/>
    <n v="0"/>
    <m/>
    <n v="0"/>
    <m/>
    <n v="1"/>
    <n v="3.48"/>
    <n v="30574.86"/>
    <n v="6879.34"/>
    <n v="22.5"/>
    <n v="37454.199999999997"/>
    <n v="1872.71"/>
    <n v="0"/>
    <n v="0"/>
    <n v="5006.63"/>
    <n v="16.38"/>
    <n v="0"/>
    <x v="2"/>
  </r>
  <r>
    <x v="158"/>
    <x v="158"/>
    <m/>
    <m/>
    <x v="0"/>
    <x v="0"/>
    <n v="0"/>
    <m/>
    <n v="0"/>
    <m/>
    <n v="3"/>
    <n v="10.72"/>
    <n v="95482.6"/>
    <n v="21483.61"/>
    <n v="22.5"/>
    <n v="116966.21"/>
    <n v="3654.46"/>
    <n v="0"/>
    <n v="0"/>
    <n v="17829.150000000001"/>
    <n v="18.670000000000002"/>
    <n v="0.01"/>
    <x v="0"/>
  </r>
  <r>
    <x v="158"/>
    <x v="158"/>
    <m/>
    <m/>
    <x v="0"/>
    <x v="0"/>
    <n v="0"/>
    <m/>
    <n v="0"/>
    <m/>
    <n v="3"/>
    <n v="6.63"/>
    <n v="64618.47"/>
    <n v="15090.74"/>
    <n v="23.35"/>
    <n v="79709.210000000006"/>
    <n v="15941.84"/>
    <n v="0"/>
    <n v="0"/>
    <n v="-851.1"/>
    <n v="-1.32"/>
    <n v="0"/>
    <x v="1"/>
  </r>
  <r>
    <x v="158"/>
    <x v="158"/>
    <m/>
    <m/>
    <x v="0"/>
    <x v="0"/>
    <n v="0"/>
    <m/>
    <n v="0"/>
    <m/>
    <n v="1"/>
    <n v="3.8"/>
    <n v="37688.1"/>
    <n v="8479.81"/>
    <n v="22.5"/>
    <n v="46167.91"/>
    <n v="0"/>
    <n v="0"/>
    <n v="0"/>
    <n v="8479.81"/>
    <n v="22.5"/>
    <n v="0.01"/>
    <x v="2"/>
  </r>
  <r>
    <x v="159"/>
    <x v="159"/>
    <m/>
    <m/>
    <x v="0"/>
    <x v="0"/>
    <n v="0"/>
    <m/>
    <n v="0"/>
    <m/>
    <n v="12"/>
    <n v="6"/>
    <n v="27756.48"/>
    <n v="5425.56"/>
    <n v="19.55"/>
    <n v="33182.04"/>
    <n v="0"/>
    <n v="0"/>
    <n v="0"/>
    <n v="5425.56"/>
    <n v="19.55"/>
    <n v="0"/>
    <x v="0"/>
  </r>
  <r>
    <x v="159"/>
    <x v="159"/>
    <m/>
    <m/>
    <x v="0"/>
    <x v="0"/>
    <n v="0"/>
    <m/>
    <n v="0"/>
    <m/>
    <n v="6"/>
    <n v="3"/>
    <n v="13878.24"/>
    <n v="2712.78"/>
    <n v="19.55"/>
    <n v="16591.02"/>
    <n v="0"/>
    <n v="0"/>
    <n v="0"/>
    <n v="2712.78"/>
    <n v="19.55"/>
    <n v="0"/>
    <x v="1"/>
  </r>
  <r>
    <x v="160"/>
    <x v="160"/>
    <m/>
    <m/>
    <x v="0"/>
    <x v="0"/>
    <n v="0"/>
    <m/>
    <n v="0"/>
    <m/>
    <n v="1030"/>
    <n v="206"/>
    <n v="769511.37"/>
    <n v="191530.55"/>
    <n v="24.89"/>
    <n v="961041.92000000004"/>
    <n v="0"/>
    <n v="0"/>
    <n v="0"/>
    <n v="191530.55"/>
    <n v="24.89"/>
    <n v="0.12"/>
    <x v="0"/>
  </r>
  <r>
    <x v="160"/>
    <x v="160"/>
    <m/>
    <m/>
    <x v="0"/>
    <x v="0"/>
    <n v="0"/>
    <m/>
    <n v="0"/>
    <m/>
    <n v="1171"/>
    <n v="234.2"/>
    <n v="1044577.78"/>
    <n v="259606.01"/>
    <n v="24.85"/>
    <n v="1304183.79"/>
    <n v="0"/>
    <n v="0"/>
    <n v="0"/>
    <n v="259606.01"/>
    <n v="24.85"/>
    <n v="0.16"/>
    <x v="1"/>
  </r>
  <r>
    <x v="160"/>
    <x v="160"/>
    <m/>
    <m/>
    <x v="0"/>
    <x v="0"/>
    <n v="0"/>
    <m/>
    <n v="0"/>
    <m/>
    <n v="318"/>
    <n v="63.6"/>
    <n v="293823.58"/>
    <n v="72759"/>
    <n v="24.76"/>
    <n v="366582.58"/>
    <n v="30458.48"/>
    <n v="0"/>
    <n v="0"/>
    <n v="42300.52"/>
    <n v="14.4"/>
    <n v="0.03"/>
    <x v="2"/>
  </r>
  <r>
    <x v="161"/>
    <x v="161"/>
    <m/>
    <m/>
    <x v="0"/>
    <x v="0"/>
    <n v="0"/>
    <m/>
    <n v="0"/>
    <m/>
    <n v="272"/>
    <n v="272"/>
    <n v="216267.51999999999"/>
    <n v="49539.79"/>
    <n v="22.91"/>
    <n v="265807.31"/>
    <n v="24452"/>
    <n v="0"/>
    <n v="0"/>
    <n v="25087.79"/>
    <n v="11.6"/>
    <n v="0.02"/>
    <x v="0"/>
  </r>
  <r>
    <x v="161"/>
    <x v="161"/>
    <m/>
    <m/>
    <x v="0"/>
    <x v="0"/>
    <n v="0"/>
    <m/>
    <n v="0"/>
    <m/>
    <n v="209"/>
    <n v="209"/>
    <n v="200123.77"/>
    <n v="45544.1"/>
    <n v="22.76"/>
    <n v="245667.87"/>
    <n v="22455.38"/>
    <n v="0"/>
    <n v="0"/>
    <n v="23088.720000000001"/>
    <n v="11.54"/>
    <n v="0.01"/>
    <x v="1"/>
  </r>
  <r>
    <x v="161"/>
    <x v="161"/>
    <m/>
    <m/>
    <x v="0"/>
    <x v="0"/>
    <n v="0"/>
    <m/>
    <n v="0"/>
    <m/>
    <n v="50"/>
    <n v="50"/>
    <n v="49858.54"/>
    <n v="11218.14"/>
    <n v="22.5"/>
    <n v="61076.68"/>
    <n v="6107.66"/>
    <n v="0"/>
    <n v="0"/>
    <n v="5110.4799999999996"/>
    <n v="10.25"/>
    <n v="0"/>
    <x v="2"/>
  </r>
  <r>
    <x v="162"/>
    <x v="162"/>
    <m/>
    <m/>
    <x v="0"/>
    <x v="0"/>
    <n v="0"/>
    <m/>
    <n v="0"/>
    <m/>
    <n v="343"/>
    <n v="343"/>
    <n v="274732.87"/>
    <n v="62844.22"/>
    <n v="22.87"/>
    <n v="337577.09"/>
    <n v="31096.83"/>
    <n v="0"/>
    <n v="0"/>
    <n v="31747.39"/>
    <n v="11.56"/>
    <n v="0.02"/>
    <x v="0"/>
  </r>
  <r>
    <x v="162"/>
    <x v="162"/>
    <m/>
    <m/>
    <x v="0"/>
    <x v="0"/>
    <n v="0"/>
    <m/>
    <n v="0"/>
    <m/>
    <n v="256"/>
    <n v="256"/>
    <n v="245127.67999999999"/>
    <n v="55325.02"/>
    <n v="22.57"/>
    <n v="300452.7"/>
    <n v="28637.64"/>
    <n v="0"/>
    <n v="0"/>
    <n v="26687.38"/>
    <n v="10.89"/>
    <n v="0.02"/>
    <x v="1"/>
  </r>
  <r>
    <x v="162"/>
    <x v="162"/>
    <m/>
    <m/>
    <x v="0"/>
    <x v="0"/>
    <n v="0"/>
    <m/>
    <n v="0"/>
    <m/>
    <n v="108"/>
    <n v="108"/>
    <n v="107078.19"/>
    <n v="24092.52"/>
    <n v="22.5"/>
    <n v="131170.71"/>
    <n v="12636.15"/>
    <n v="0"/>
    <n v="0"/>
    <n v="11456.37"/>
    <n v="10.7"/>
    <n v="0.01"/>
    <x v="2"/>
  </r>
  <r>
    <x v="163"/>
    <x v="163"/>
    <m/>
    <m/>
    <x v="0"/>
    <x v="0"/>
    <n v="0"/>
    <m/>
    <n v="0"/>
    <m/>
    <n v="235"/>
    <n v="77.55"/>
    <n v="265929.78999999998"/>
    <n v="65817.16"/>
    <n v="24.75"/>
    <n v="331746.95"/>
    <n v="0"/>
    <n v="0"/>
    <n v="0"/>
    <n v="65817.16"/>
    <n v="24.75"/>
    <n v="0.04"/>
    <x v="0"/>
  </r>
  <r>
    <x v="163"/>
    <x v="163"/>
    <m/>
    <m/>
    <x v="0"/>
    <x v="0"/>
    <n v="0"/>
    <m/>
    <n v="0"/>
    <m/>
    <n v="249"/>
    <n v="82.17"/>
    <n v="340479.13"/>
    <n v="84908.03"/>
    <n v="24.94"/>
    <n v="425387.16"/>
    <n v="0"/>
    <n v="0"/>
    <n v="0"/>
    <n v="84908.03"/>
    <n v="24.94"/>
    <n v="0.05"/>
    <x v="1"/>
  </r>
  <r>
    <x v="163"/>
    <x v="163"/>
    <m/>
    <m/>
    <x v="0"/>
    <x v="0"/>
    <n v="0"/>
    <m/>
    <n v="0"/>
    <m/>
    <n v="106"/>
    <n v="34.979999999999997"/>
    <n v="149652.78"/>
    <n v="37050.11"/>
    <n v="24.76"/>
    <n v="186702.89"/>
    <n v="12175.44"/>
    <n v="0"/>
    <n v="0"/>
    <n v="24874.67"/>
    <n v="16.62"/>
    <n v="0.01"/>
    <x v="2"/>
  </r>
  <r>
    <x v="164"/>
    <x v="164"/>
    <m/>
    <m/>
    <x v="0"/>
    <x v="0"/>
    <n v="0"/>
    <m/>
    <n v="0"/>
    <m/>
    <n v="-15"/>
    <n v="-3.8250000000000002"/>
    <n v="-24423.040000000001"/>
    <n v="-5861.56"/>
    <n v="0"/>
    <n v="-30284.6"/>
    <n v="0"/>
    <n v="0"/>
    <n v="0"/>
    <n v="-5861.56"/>
    <n v="0"/>
    <n v="0"/>
    <x v="1"/>
  </r>
  <r>
    <x v="164"/>
    <x v="164"/>
    <m/>
    <m/>
    <x v="0"/>
    <x v="0"/>
    <n v="0"/>
    <m/>
    <n v="0"/>
    <m/>
    <n v="3"/>
    <n v="0.76500000000000001"/>
    <n v="4331.88"/>
    <n v="1039.67"/>
    <n v="24"/>
    <n v="5371.55"/>
    <n v="0"/>
    <n v="0"/>
    <n v="0"/>
    <n v="1039.67"/>
    <n v="24"/>
    <n v="0"/>
    <x v="2"/>
  </r>
  <r>
    <x v="165"/>
    <x v="165"/>
    <m/>
    <m/>
    <x v="0"/>
    <x v="0"/>
    <n v="0"/>
    <m/>
    <n v="0"/>
    <m/>
    <n v="1079"/>
    <n v="1079"/>
    <n v="877154.02"/>
    <n v="198855.11"/>
    <n v="22.67"/>
    <n v="1076009.1299999999"/>
    <n v="0"/>
    <n v="0"/>
    <n v="0"/>
    <n v="198855.11"/>
    <n v="22.67"/>
    <n v="0.12"/>
    <x v="0"/>
  </r>
  <r>
    <x v="165"/>
    <x v="165"/>
    <m/>
    <m/>
    <x v="0"/>
    <x v="0"/>
    <n v="0"/>
    <m/>
    <n v="0"/>
    <m/>
    <n v="978"/>
    <n v="978"/>
    <n v="953497.89"/>
    <n v="216523.11"/>
    <n v="22.71"/>
    <n v="1170021"/>
    <n v="0"/>
    <n v="0"/>
    <n v="0"/>
    <n v="216523.11"/>
    <n v="22.71"/>
    <n v="0.13"/>
    <x v="1"/>
  </r>
  <r>
    <x v="165"/>
    <x v="165"/>
    <m/>
    <m/>
    <x v="0"/>
    <x v="0"/>
    <n v="0"/>
    <m/>
    <n v="0"/>
    <m/>
    <n v="333"/>
    <n v="333"/>
    <n v="336194.6"/>
    <n v="75764.87"/>
    <n v="22.54"/>
    <n v="411959.47"/>
    <n v="7840.77"/>
    <n v="0"/>
    <n v="0"/>
    <n v="67924.100000000006"/>
    <n v="20.2"/>
    <n v="0.04"/>
    <x v="2"/>
  </r>
  <r>
    <x v="166"/>
    <x v="166"/>
    <m/>
    <m/>
    <x v="0"/>
    <x v="0"/>
    <n v="0"/>
    <m/>
    <n v="0"/>
    <m/>
    <n v="0"/>
    <n v="0"/>
    <n v="0"/>
    <n v="0"/>
    <n v="0"/>
    <n v="0"/>
    <n v="0"/>
    <n v="0"/>
    <n v="0"/>
    <n v="0"/>
    <n v="0"/>
    <n v="0"/>
    <x v="1"/>
  </r>
  <r>
    <x v="167"/>
    <x v="167"/>
    <m/>
    <m/>
    <x v="0"/>
    <x v="0"/>
    <n v="0"/>
    <m/>
    <n v="0"/>
    <m/>
    <n v="170"/>
    <n v="34"/>
    <n v="168624.36"/>
    <n v="37494.199999999997"/>
    <n v="22.24"/>
    <n v="206118.56"/>
    <n v="0"/>
    <n v="0"/>
    <n v="0"/>
    <n v="37494.199999999997"/>
    <n v="22.24"/>
    <n v="0.02"/>
    <x v="0"/>
  </r>
  <r>
    <x v="167"/>
    <x v="167"/>
    <m/>
    <m/>
    <x v="0"/>
    <x v="0"/>
    <n v="0"/>
    <m/>
    <n v="0"/>
    <m/>
    <n v="180"/>
    <n v="36"/>
    <n v="196398"/>
    <n v="43425.4"/>
    <n v="22.11"/>
    <n v="239823.4"/>
    <n v="0"/>
    <n v="0"/>
    <n v="0"/>
    <n v="43425.4"/>
    <n v="22.11"/>
    <n v="0.03"/>
    <x v="1"/>
  </r>
  <r>
    <x v="167"/>
    <x v="167"/>
    <m/>
    <m/>
    <x v="0"/>
    <x v="0"/>
    <n v="0"/>
    <m/>
    <n v="0"/>
    <m/>
    <n v="80"/>
    <n v="16"/>
    <n v="96017.12"/>
    <n v="21364"/>
    <n v="22.25"/>
    <n v="117381.12"/>
    <n v="0"/>
    <n v="0"/>
    <n v="0"/>
    <n v="21364"/>
    <n v="22.25"/>
    <n v="0.01"/>
    <x v="2"/>
  </r>
  <r>
    <x v="168"/>
    <x v="168"/>
    <m/>
    <m/>
    <x v="0"/>
    <x v="0"/>
    <n v="0"/>
    <m/>
    <n v="0"/>
    <m/>
    <n v="45"/>
    <n v="45"/>
    <n v="36167.24"/>
    <n v="8137.59"/>
    <n v="22.5"/>
    <n v="44304.83"/>
    <n v="4430.49"/>
    <n v="0"/>
    <n v="0"/>
    <n v="3707.1"/>
    <n v="10.25"/>
    <n v="0"/>
    <x v="0"/>
  </r>
  <r>
    <x v="168"/>
    <x v="168"/>
    <m/>
    <m/>
    <x v="0"/>
    <x v="0"/>
    <n v="0"/>
    <m/>
    <n v="0"/>
    <m/>
    <n v="41"/>
    <n v="41"/>
    <n v="39260.5"/>
    <n v="8833.4500000000007"/>
    <n v="22.5"/>
    <n v="48093.95"/>
    <n v="4809.41"/>
    <n v="0"/>
    <n v="0"/>
    <n v="4024.04"/>
    <n v="10.25"/>
    <n v="0"/>
    <x v="1"/>
  </r>
  <r>
    <x v="168"/>
    <x v="168"/>
    <m/>
    <m/>
    <x v="0"/>
    <x v="0"/>
    <n v="0"/>
    <m/>
    <n v="0"/>
    <m/>
    <n v="18"/>
    <n v="18"/>
    <n v="17961.68"/>
    <n v="4041.36"/>
    <n v="22.5"/>
    <n v="22003.040000000001"/>
    <n v="2200.3000000000002"/>
    <n v="0"/>
    <n v="0"/>
    <n v="1841.06"/>
    <n v="10.25"/>
    <n v="0"/>
    <x v="2"/>
  </r>
  <r>
    <x v="169"/>
    <x v="169"/>
    <m/>
    <m/>
    <x v="0"/>
    <x v="0"/>
    <n v="0"/>
    <m/>
    <n v="0"/>
    <m/>
    <n v="104"/>
    <n v="18.72"/>
    <n v="137688.68"/>
    <n v="30979.759999999998"/>
    <n v="22.5"/>
    <n v="168668.44"/>
    <n v="0"/>
    <n v="0"/>
    <n v="0"/>
    <n v="30979.759999999998"/>
    <n v="22.5"/>
    <n v="0.02"/>
    <x v="0"/>
  </r>
  <r>
    <x v="169"/>
    <x v="169"/>
    <m/>
    <m/>
    <x v="0"/>
    <x v="0"/>
    <n v="0"/>
    <m/>
    <n v="0"/>
    <m/>
    <n v="114"/>
    <n v="20.52"/>
    <n v="182253.55"/>
    <n v="41038.92"/>
    <n v="22.52"/>
    <n v="223292.47"/>
    <n v="0"/>
    <n v="0"/>
    <n v="0"/>
    <n v="41038.92"/>
    <n v="22.52"/>
    <n v="0.02"/>
    <x v="1"/>
  </r>
  <r>
    <x v="169"/>
    <x v="169"/>
    <m/>
    <m/>
    <x v="0"/>
    <x v="0"/>
    <n v="0"/>
    <m/>
    <n v="0"/>
    <m/>
    <n v="12"/>
    <n v="2.16"/>
    <n v="19746.060000000001"/>
    <n v="4475.62"/>
    <n v="22.67"/>
    <n v="24221.68"/>
    <n v="0"/>
    <n v="0"/>
    <n v="0"/>
    <n v="4475.62"/>
    <n v="22.67"/>
    <n v="0"/>
    <x v="2"/>
  </r>
  <r>
    <x v="170"/>
    <x v="170"/>
    <m/>
    <m/>
    <x v="0"/>
    <x v="0"/>
    <n v="0"/>
    <m/>
    <n v="0"/>
    <m/>
    <n v="3"/>
    <n v="1.26"/>
    <n v="5622.01"/>
    <n v="1489.83"/>
    <n v="26.5"/>
    <n v="7111.84"/>
    <n v="0"/>
    <n v="0"/>
    <n v="0"/>
    <n v="1489.83"/>
    <n v="26.5"/>
    <n v="0"/>
    <x v="2"/>
  </r>
  <r>
    <x v="171"/>
    <x v="171"/>
    <m/>
    <m/>
    <x v="0"/>
    <x v="0"/>
    <n v="0"/>
    <m/>
    <n v="0"/>
    <m/>
    <n v="18"/>
    <n v="18"/>
    <n v="15259.11"/>
    <n v="3433.32"/>
    <n v="22.5"/>
    <n v="18692.43"/>
    <n v="0"/>
    <n v="0"/>
    <n v="0"/>
    <n v="3433.32"/>
    <n v="22.5"/>
    <n v="0"/>
    <x v="0"/>
  </r>
  <r>
    <x v="171"/>
    <x v="171"/>
    <m/>
    <m/>
    <x v="0"/>
    <x v="0"/>
    <n v="0"/>
    <m/>
    <n v="0"/>
    <m/>
    <n v="18"/>
    <n v="18"/>
    <n v="17548.02"/>
    <n v="3948.3"/>
    <n v="22.5"/>
    <n v="21496.32"/>
    <n v="0"/>
    <n v="0"/>
    <n v="0"/>
    <n v="3948.3"/>
    <n v="22.5"/>
    <n v="0"/>
    <x v="1"/>
  </r>
  <r>
    <x v="172"/>
    <x v="172"/>
    <m/>
    <m/>
    <x v="0"/>
    <x v="0"/>
    <n v="0"/>
    <m/>
    <n v="0"/>
    <m/>
    <n v="5"/>
    <n v="5"/>
    <n v="3685.78"/>
    <n v="829.3"/>
    <n v="22.5"/>
    <n v="4515.08"/>
    <n v="0"/>
    <n v="0"/>
    <n v="0"/>
    <n v="829.3"/>
    <n v="22.5"/>
    <n v="0"/>
    <x v="0"/>
  </r>
  <r>
    <x v="172"/>
    <x v="172"/>
    <m/>
    <m/>
    <x v="0"/>
    <x v="0"/>
    <n v="0"/>
    <m/>
    <n v="0"/>
    <m/>
    <n v="18"/>
    <n v="18"/>
    <n v="17548.02"/>
    <n v="3948.3"/>
    <n v="22.5"/>
    <n v="21496.32"/>
    <n v="0"/>
    <n v="0"/>
    <n v="0"/>
    <n v="3948.3"/>
    <n v="22.5"/>
    <n v="0"/>
    <x v="1"/>
  </r>
  <r>
    <x v="173"/>
    <x v="173"/>
    <m/>
    <m/>
    <x v="0"/>
    <x v="0"/>
    <n v="0"/>
    <m/>
    <n v="0"/>
    <m/>
    <n v="15"/>
    <n v="2.25"/>
    <n v="19582.47"/>
    <n v="4797.6899999999996"/>
    <n v="24.5"/>
    <n v="24380.16"/>
    <n v="0"/>
    <n v="0"/>
    <n v="0"/>
    <n v="4797.6899999999996"/>
    <n v="24.5"/>
    <n v="0"/>
    <x v="0"/>
  </r>
  <r>
    <x v="173"/>
    <x v="173"/>
    <m/>
    <m/>
    <x v="0"/>
    <x v="0"/>
    <n v="0"/>
    <m/>
    <n v="0"/>
    <m/>
    <n v="21"/>
    <n v="3.15"/>
    <n v="33571.129999999997"/>
    <n v="8352.77"/>
    <n v="24.88"/>
    <n v="41923.9"/>
    <n v="0"/>
    <n v="0"/>
    <n v="0"/>
    <n v="8352.77"/>
    <n v="24.88"/>
    <n v="0.01"/>
    <x v="1"/>
  </r>
  <r>
    <x v="173"/>
    <x v="173"/>
    <m/>
    <m/>
    <x v="0"/>
    <x v="0"/>
    <n v="0"/>
    <m/>
    <n v="0"/>
    <m/>
    <n v="8"/>
    <n v="1.2"/>
    <n v="13395.48"/>
    <n v="3314.66"/>
    <n v="24.74"/>
    <n v="16710.14"/>
    <n v="0"/>
    <n v="0"/>
    <n v="0"/>
    <n v="3314.66"/>
    <n v="24.74"/>
    <n v="0"/>
    <x v="2"/>
  </r>
  <r>
    <x v="174"/>
    <x v="174"/>
    <m/>
    <m/>
    <x v="0"/>
    <x v="0"/>
    <n v="0"/>
    <m/>
    <n v="0"/>
    <m/>
    <n v="-3"/>
    <n v="-0.45"/>
    <n v="-3807.88"/>
    <n v="-932.94"/>
    <n v="0"/>
    <n v="-4740.82"/>
    <n v="0"/>
    <n v="0"/>
    <n v="0"/>
    <n v="-932.94"/>
    <n v="0"/>
    <n v="0"/>
    <x v="0"/>
  </r>
  <r>
    <x v="174"/>
    <x v="174"/>
    <m/>
    <m/>
    <x v="0"/>
    <x v="0"/>
    <n v="0"/>
    <m/>
    <n v="0"/>
    <m/>
    <n v="-2"/>
    <n v="-0.3"/>
    <n v="-3197.41"/>
    <n v="-783.34"/>
    <n v="0"/>
    <n v="-3980.75"/>
    <n v="0"/>
    <n v="0"/>
    <n v="0"/>
    <n v="-783.34"/>
    <n v="0"/>
    <n v="0"/>
    <x v="1"/>
  </r>
  <r>
    <x v="174"/>
    <x v="174"/>
    <m/>
    <m/>
    <x v="0"/>
    <x v="0"/>
    <n v="0"/>
    <m/>
    <n v="0"/>
    <m/>
    <n v="4"/>
    <n v="0.6"/>
    <n v="6554.7"/>
    <n v="1605.92"/>
    <n v="24.5"/>
    <n v="8160.62"/>
    <n v="0"/>
    <n v="0"/>
    <n v="0"/>
    <n v="1605.92"/>
    <n v="24.5"/>
    <n v="0"/>
    <x v="2"/>
  </r>
  <r>
    <x v="175"/>
    <x v="175"/>
    <m/>
    <m/>
    <x v="0"/>
    <x v="0"/>
    <n v="0"/>
    <m/>
    <n v="0"/>
    <m/>
    <n v="18"/>
    <n v="18"/>
    <n v="14336.56"/>
    <n v="3225.72"/>
    <n v="22.5"/>
    <n v="17562.28"/>
    <n v="1756.23"/>
    <n v="0"/>
    <n v="0"/>
    <n v="1469.49"/>
    <n v="10.25"/>
    <n v="0"/>
    <x v="0"/>
  </r>
  <r>
    <x v="175"/>
    <x v="175"/>
    <m/>
    <m/>
    <x v="0"/>
    <x v="0"/>
    <n v="0"/>
    <m/>
    <n v="0"/>
    <m/>
    <n v="30"/>
    <n v="30"/>
    <n v="28727.200000000001"/>
    <n v="6463.5"/>
    <n v="22.5"/>
    <n v="35190.699999999997"/>
    <n v="3519.06"/>
    <n v="0"/>
    <n v="0"/>
    <n v="2944.44"/>
    <n v="10.25"/>
    <n v="0"/>
    <x v="1"/>
  </r>
  <r>
    <x v="175"/>
    <x v="175"/>
    <m/>
    <m/>
    <x v="0"/>
    <x v="0"/>
    <n v="0"/>
    <m/>
    <n v="0"/>
    <m/>
    <n v="6"/>
    <n v="6"/>
    <n v="5889.08"/>
    <n v="1325.04"/>
    <n v="22.5"/>
    <n v="7214.12"/>
    <n v="721.41"/>
    <n v="0"/>
    <n v="0"/>
    <n v="603.63"/>
    <n v="10.25"/>
    <n v="0"/>
    <x v="2"/>
  </r>
  <r>
    <x v="176"/>
    <x v="176"/>
    <m/>
    <m/>
    <x v="0"/>
    <x v="0"/>
    <n v="0"/>
    <m/>
    <n v="0"/>
    <m/>
    <n v="195"/>
    <n v="25.35"/>
    <n v="215824.27"/>
    <n v="53814.73"/>
    <n v="24.93"/>
    <n v="269639"/>
    <n v="0"/>
    <n v="0"/>
    <n v="0"/>
    <n v="53814.73"/>
    <n v="24.93"/>
    <n v="0.03"/>
    <x v="0"/>
  </r>
  <r>
    <x v="176"/>
    <x v="176"/>
    <m/>
    <m/>
    <x v="0"/>
    <x v="0"/>
    <n v="0"/>
    <m/>
    <n v="0"/>
    <m/>
    <n v="217"/>
    <n v="28.21"/>
    <n v="291402.78999999998"/>
    <n v="72601.69"/>
    <n v="24.91"/>
    <n v="364004.48"/>
    <n v="0"/>
    <n v="0"/>
    <n v="0"/>
    <n v="72601.69"/>
    <n v="24.91"/>
    <n v="0.04"/>
    <x v="1"/>
  </r>
  <r>
    <x v="176"/>
    <x v="176"/>
    <m/>
    <m/>
    <x v="0"/>
    <x v="0"/>
    <n v="0"/>
    <m/>
    <n v="0"/>
    <m/>
    <n v="36"/>
    <n v="4.68"/>
    <n v="50549.82"/>
    <n v="12384.76"/>
    <n v="24.5"/>
    <n v="62934.58"/>
    <n v="0"/>
    <n v="0"/>
    <n v="0"/>
    <n v="12384.76"/>
    <n v="24.5"/>
    <n v="0.01"/>
    <x v="2"/>
  </r>
  <r>
    <x v="177"/>
    <x v="177"/>
    <m/>
    <m/>
    <x v="0"/>
    <x v="0"/>
    <n v="0"/>
    <m/>
    <n v="0"/>
    <m/>
    <n v="180"/>
    <n v="36"/>
    <n v="121051.92"/>
    <n v="29602.76"/>
    <n v="24.45"/>
    <n v="150654.68"/>
    <n v="0"/>
    <n v="0"/>
    <n v="0"/>
    <n v="29602.76"/>
    <n v="24.45"/>
    <n v="0.02"/>
    <x v="0"/>
  </r>
  <r>
    <x v="177"/>
    <x v="177"/>
    <m/>
    <m/>
    <x v="0"/>
    <x v="0"/>
    <n v="0"/>
    <m/>
    <n v="0"/>
    <m/>
    <n v="216"/>
    <n v="43.2"/>
    <n v="172812.55"/>
    <n v="42626.32"/>
    <n v="24.67"/>
    <n v="215438.87"/>
    <n v="0"/>
    <n v="0"/>
    <n v="0"/>
    <n v="42626.32"/>
    <n v="24.67"/>
    <n v="0.03"/>
    <x v="1"/>
  </r>
  <r>
    <x v="177"/>
    <x v="177"/>
    <m/>
    <m/>
    <x v="0"/>
    <x v="0"/>
    <n v="0"/>
    <m/>
    <n v="0"/>
    <m/>
    <n v="75"/>
    <n v="15"/>
    <n v="62693.73"/>
    <n v="15425.76"/>
    <n v="24.6"/>
    <n v="78119.490000000005"/>
    <n v="0"/>
    <n v="0"/>
    <n v="0"/>
    <n v="15425.76"/>
    <n v="24.6"/>
    <n v="0.01"/>
    <x v="2"/>
  </r>
  <r>
    <x v="178"/>
    <x v="178"/>
    <m/>
    <m/>
    <x v="0"/>
    <x v="0"/>
    <n v="0"/>
    <m/>
    <n v="0"/>
    <m/>
    <n v="13"/>
    <n v="13"/>
    <n v="8713.06"/>
    <n v="2416.15"/>
    <n v="27.73"/>
    <n v="11129.21"/>
    <n v="0"/>
    <n v="0"/>
    <n v="0"/>
    <n v="2416.15"/>
    <n v="27.73"/>
    <n v="0"/>
    <x v="0"/>
  </r>
  <r>
    <x v="178"/>
    <x v="178"/>
    <m/>
    <m/>
    <x v="0"/>
    <x v="0"/>
    <n v="0"/>
    <m/>
    <n v="0"/>
    <m/>
    <n v="5613"/>
    <n v="5613"/>
    <n v="4326331.96"/>
    <n v="991320.32"/>
    <n v="22.91"/>
    <n v="5317652.28"/>
    <n v="0"/>
    <n v="0"/>
    <n v="0"/>
    <n v="991320.32"/>
    <n v="22.91"/>
    <n v="0.6"/>
    <x v="1"/>
  </r>
  <r>
    <x v="178"/>
    <x v="178"/>
    <m/>
    <m/>
    <x v="0"/>
    <x v="0"/>
    <n v="0"/>
    <m/>
    <n v="0"/>
    <m/>
    <n v="1905"/>
    <n v="1905"/>
    <n v="1523196.2"/>
    <n v="348502.75"/>
    <n v="22.88"/>
    <n v="1871698.95"/>
    <n v="41455.33"/>
    <n v="0"/>
    <n v="0"/>
    <n v="307047.42"/>
    <n v="20.16"/>
    <n v="0.18"/>
    <x v="2"/>
  </r>
  <r>
    <x v="179"/>
    <x v="179"/>
    <m/>
    <m/>
    <x v="0"/>
    <x v="0"/>
    <n v="0"/>
    <m/>
    <n v="0"/>
    <m/>
    <n v="85"/>
    <n v="34"/>
    <n v="140216.75"/>
    <n v="35523.07"/>
    <n v="25.33"/>
    <n v="175739.82"/>
    <n v="0"/>
    <n v="0"/>
    <n v="0"/>
    <n v="35523.07"/>
    <n v="25.33"/>
    <n v="0.02"/>
    <x v="0"/>
  </r>
  <r>
    <x v="179"/>
    <x v="179"/>
    <m/>
    <m/>
    <x v="0"/>
    <x v="0"/>
    <n v="0"/>
    <m/>
    <n v="0"/>
    <m/>
    <n v="80"/>
    <n v="32"/>
    <n v="153612"/>
    <n v="39555.199999999997"/>
    <n v="25.75"/>
    <n v="193167.2"/>
    <n v="0"/>
    <n v="0"/>
    <n v="0"/>
    <n v="39555.199999999997"/>
    <n v="25.75"/>
    <n v="0.02"/>
    <x v="1"/>
  </r>
  <r>
    <x v="179"/>
    <x v="179"/>
    <m/>
    <m/>
    <x v="0"/>
    <x v="0"/>
    <n v="0"/>
    <m/>
    <n v="0"/>
    <m/>
    <n v="39"/>
    <n v="15.6"/>
    <n v="77348.289999999994"/>
    <n v="19906.919999999998"/>
    <n v="25.74"/>
    <n v="97255.21"/>
    <n v="6050.01"/>
    <n v="0"/>
    <n v="0"/>
    <n v="13856.91"/>
    <n v="17.920000000000002"/>
    <n v="0.01"/>
    <x v="2"/>
  </r>
  <r>
    <x v="180"/>
    <x v="180"/>
    <m/>
    <m/>
    <x v="0"/>
    <x v="0"/>
    <n v="0"/>
    <m/>
    <n v="0"/>
    <m/>
    <n v="3187"/>
    <n v="637.4"/>
    <n v="1928158.91"/>
    <n v="472388.38"/>
    <n v="24.5"/>
    <n v="2400547.29"/>
    <n v="0"/>
    <n v="0"/>
    <n v="0"/>
    <n v="472388.38"/>
    <n v="24.5"/>
    <n v="0.28000000000000003"/>
    <x v="0"/>
  </r>
  <r>
    <x v="180"/>
    <x v="180"/>
    <m/>
    <m/>
    <x v="0"/>
    <x v="0"/>
    <n v="0"/>
    <m/>
    <n v="0"/>
    <m/>
    <n v="3526"/>
    <n v="705.2"/>
    <n v="2482166.46"/>
    <n v="608136.9"/>
    <n v="24.5"/>
    <n v="3090303.36"/>
    <n v="0"/>
    <n v="0"/>
    <n v="0"/>
    <n v="608136.9"/>
    <n v="24.5"/>
    <n v="0.37"/>
    <x v="1"/>
  </r>
  <r>
    <x v="180"/>
    <x v="180"/>
    <m/>
    <m/>
    <x v="0"/>
    <x v="0"/>
    <n v="0"/>
    <m/>
    <n v="0"/>
    <m/>
    <n v="1095"/>
    <n v="219"/>
    <n v="842949.51"/>
    <n v="206528.06"/>
    <n v="24.5"/>
    <n v="1049477.57"/>
    <n v="0"/>
    <n v="0"/>
    <n v="0"/>
    <n v="206528.06"/>
    <n v="24.5"/>
    <n v="0.12"/>
    <x v="2"/>
  </r>
  <r>
    <x v="181"/>
    <x v="181"/>
    <m/>
    <m/>
    <x v="0"/>
    <x v="0"/>
    <n v="0"/>
    <m/>
    <n v="0"/>
    <m/>
    <n v="818"/>
    <n v="286.3"/>
    <n v="833479.63"/>
    <n v="204199.73"/>
    <n v="24.5"/>
    <n v="1037679.36"/>
    <n v="0"/>
    <n v="0"/>
    <n v="0"/>
    <n v="204199.73"/>
    <n v="24.5"/>
    <n v="0.12"/>
    <x v="0"/>
  </r>
  <r>
    <x v="181"/>
    <x v="181"/>
    <m/>
    <m/>
    <x v="0"/>
    <x v="0"/>
    <n v="0"/>
    <m/>
    <n v="0"/>
    <m/>
    <n v="936"/>
    <n v="327.60000000000002"/>
    <n v="1105878.0900000001"/>
    <n v="270940.34000000003"/>
    <n v="24.5"/>
    <n v="1376818.43"/>
    <n v="0"/>
    <n v="0"/>
    <n v="0"/>
    <n v="270940.34000000003"/>
    <n v="24.5"/>
    <n v="0.16"/>
    <x v="1"/>
  </r>
  <r>
    <x v="181"/>
    <x v="181"/>
    <m/>
    <m/>
    <x v="0"/>
    <x v="0"/>
    <n v="0"/>
    <m/>
    <n v="0"/>
    <m/>
    <n v="301"/>
    <n v="105.35"/>
    <n v="389264.65"/>
    <n v="95368.84"/>
    <n v="24.5"/>
    <n v="484633.49"/>
    <n v="0"/>
    <n v="0"/>
    <n v="0"/>
    <n v="95368.84"/>
    <n v="24.5"/>
    <n v="0.06"/>
    <x v="2"/>
  </r>
  <r>
    <x v="182"/>
    <x v="182"/>
    <m/>
    <m/>
    <x v="0"/>
    <x v="0"/>
    <n v="0"/>
    <m/>
    <n v="0"/>
    <m/>
    <n v="244"/>
    <n v="80.52"/>
    <n v="141313"/>
    <n v="35327.64"/>
    <n v="25"/>
    <n v="176640.64000000001"/>
    <n v="708.91"/>
    <n v="0"/>
    <n v="0"/>
    <n v="34618.730000000003"/>
    <n v="24.5"/>
    <n v="0.02"/>
    <x v="0"/>
  </r>
  <r>
    <x v="182"/>
    <x v="182"/>
    <m/>
    <m/>
    <x v="0"/>
    <x v="0"/>
    <n v="0"/>
    <m/>
    <n v="0"/>
    <m/>
    <n v="135"/>
    <n v="44.55"/>
    <n v="85430.74"/>
    <n v="21357.67"/>
    <n v="25"/>
    <n v="106788.41"/>
    <n v="0"/>
    <n v="0"/>
    <n v="0"/>
    <n v="21357.67"/>
    <n v="25"/>
    <n v="0.01"/>
    <x v="1"/>
  </r>
  <r>
    <x v="182"/>
    <x v="182"/>
    <m/>
    <m/>
    <x v="0"/>
    <x v="0"/>
    <n v="0"/>
    <m/>
    <n v="0"/>
    <m/>
    <n v="22"/>
    <n v="7.26"/>
    <n v="13895.19"/>
    <n v="3473.79"/>
    <n v="25"/>
    <n v="17368.98"/>
    <n v="0"/>
    <n v="0"/>
    <n v="0"/>
    <n v="3473.79"/>
    <n v="25"/>
    <n v="0"/>
    <x v="2"/>
  </r>
  <r>
    <x v="183"/>
    <x v="183"/>
    <m/>
    <m/>
    <x v="0"/>
    <x v="0"/>
    <n v="0"/>
    <m/>
    <n v="0"/>
    <m/>
    <n v="194"/>
    <n v="64.02"/>
    <n v="112607.32"/>
    <n v="28151.33"/>
    <n v="25"/>
    <n v="140758.65"/>
    <n v="708.91"/>
    <n v="0"/>
    <n v="0"/>
    <n v="27442.42"/>
    <n v="24.37"/>
    <n v="0.02"/>
    <x v="0"/>
  </r>
  <r>
    <x v="183"/>
    <x v="183"/>
    <m/>
    <m/>
    <x v="0"/>
    <x v="0"/>
    <n v="0"/>
    <m/>
    <n v="0"/>
    <m/>
    <n v="32"/>
    <n v="10.56"/>
    <n v="19922.79"/>
    <n v="4980.6000000000004"/>
    <n v="25"/>
    <n v="24903.39"/>
    <n v="0"/>
    <n v="0"/>
    <n v="0"/>
    <n v="4980.6000000000004"/>
    <n v="25"/>
    <n v="0"/>
    <x v="1"/>
  </r>
  <r>
    <x v="183"/>
    <x v="183"/>
    <m/>
    <m/>
    <x v="0"/>
    <x v="0"/>
    <n v="0"/>
    <m/>
    <n v="0"/>
    <m/>
    <n v="27"/>
    <n v="8.91"/>
    <n v="17053.2"/>
    <n v="4263.3"/>
    <n v="25"/>
    <n v="21316.5"/>
    <n v="0"/>
    <n v="0"/>
    <n v="0"/>
    <n v="4263.3"/>
    <n v="25"/>
    <n v="0"/>
    <x v="2"/>
  </r>
  <r>
    <x v="184"/>
    <x v="184"/>
    <m/>
    <m/>
    <x v="0"/>
    <x v="0"/>
    <n v="0"/>
    <m/>
    <n v="0"/>
    <m/>
    <n v="318"/>
    <n v="120.84"/>
    <n v="239174.77"/>
    <n v="59794.06"/>
    <n v="25"/>
    <n v="298968.83"/>
    <n v="1086.9000000000001"/>
    <n v="0"/>
    <n v="0"/>
    <n v="58707.16"/>
    <n v="24.55"/>
    <n v="0.04"/>
    <x v="0"/>
  </r>
  <r>
    <x v="184"/>
    <x v="184"/>
    <m/>
    <m/>
    <x v="0"/>
    <x v="0"/>
    <n v="0"/>
    <m/>
    <n v="0"/>
    <m/>
    <n v="89"/>
    <n v="33.82"/>
    <n v="75206.44"/>
    <n v="18802.080000000002"/>
    <n v="25"/>
    <n v="94008.52"/>
    <n v="0"/>
    <n v="0"/>
    <n v="0"/>
    <n v="18802.080000000002"/>
    <n v="25"/>
    <n v="0.01"/>
    <x v="1"/>
  </r>
  <r>
    <x v="184"/>
    <x v="184"/>
    <m/>
    <m/>
    <x v="0"/>
    <x v="0"/>
    <n v="0"/>
    <m/>
    <n v="0"/>
    <m/>
    <n v="42"/>
    <n v="15.96"/>
    <n v="35366.519999999997"/>
    <n v="8841.84"/>
    <n v="25"/>
    <n v="44208.36"/>
    <n v="0"/>
    <n v="0"/>
    <n v="0"/>
    <n v="8841.84"/>
    <n v="25"/>
    <n v="0.01"/>
    <x v="2"/>
  </r>
  <r>
    <x v="185"/>
    <x v="185"/>
    <m/>
    <m/>
    <x v="0"/>
    <x v="0"/>
    <n v="0"/>
    <m/>
    <n v="0"/>
    <m/>
    <n v="19"/>
    <n v="19"/>
    <n v="21871.57"/>
    <n v="4921.1899999999996"/>
    <n v="22.5"/>
    <n v="26792.76"/>
    <n v="0"/>
    <n v="0"/>
    <n v="0"/>
    <n v="4921.1899999999996"/>
    <n v="22.5"/>
    <n v="0"/>
    <x v="0"/>
  </r>
  <r>
    <x v="185"/>
    <x v="185"/>
    <m/>
    <m/>
    <x v="0"/>
    <x v="0"/>
    <n v="0"/>
    <m/>
    <n v="0"/>
    <m/>
    <n v="13"/>
    <n v="13"/>
    <n v="17209.580000000002"/>
    <n v="3872.18"/>
    <n v="22.5"/>
    <n v="21081.759999999998"/>
    <n v="0"/>
    <n v="0"/>
    <n v="0"/>
    <n v="3872.18"/>
    <n v="22.5"/>
    <n v="0"/>
    <x v="1"/>
  </r>
  <r>
    <x v="185"/>
    <x v="185"/>
    <m/>
    <m/>
    <x v="0"/>
    <x v="0"/>
    <n v="0"/>
    <m/>
    <n v="0"/>
    <m/>
    <n v="16"/>
    <n v="16"/>
    <n v="21846.13"/>
    <n v="4915.3599999999997"/>
    <n v="22.5"/>
    <n v="26761.49"/>
    <n v="0"/>
    <n v="0"/>
    <n v="0"/>
    <n v="4915.3599999999997"/>
    <n v="22.5"/>
    <n v="0"/>
    <x v="2"/>
  </r>
  <r>
    <x v="186"/>
    <x v="186"/>
    <m/>
    <m/>
    <x v="0"/>
    <x v="0"/>
    <n v="0"/>
    <m/>
    <n v="0"/>
    <m/>
    <n v="28"/>
    <n v="28"/>
    <n v="31029.31"/>
    <n v="7325.88"/>
    <n v="23.61"/>
    <n v="38355.19"/>
    <n v="0"/>
    <n v="0"/>
    <n v="0"/>
    <n v="7325.88"/>
    <n v="23.61"/>
    <n v="0"/>
    <x v="0"/>
  </r>
  <r>
    <x v="186"/>
    <x v="186"/>
    <m/>
    <m/>
    <x v="0"/>
    <x v="0"/>
    <n v="0"/>
    <m/>
    <n v="0"/>
    <m/>
    <n v="32"/>
    <n v="32"/>
    <n v="42359.93"/>
    <n v="9954.56"/>
    <n v="23.5"/>
    <n v="52314.49"/>
    <n v="0"/>
    <n v="0"/>
    <n v="0"/>
    <n v="9954.56"/>
    <n v="23.5"/>
    <n v="0.01"/>
    <x v="1"/>
  </r>
  <r>
    <x v="186"/>
    <x v="186"/>
    <m/>
    <m/>
    <x v="0"/>
    <x v="0"/>
    <n v="0"/>
    <m/>
    <n v="0"/>
    <m/>
    <n v="8"/>
    <n v="8"/>
    <n v="10990.41"/>
    <n v="2472.84"/>
    <n v="22.5"/>
    <n v="13463.25"/>
    <n v="0"/>
    <n v="0"/>
    <n v="0"/>
    <n v="2472.84"/>
    <n v="22.5"/>
    <n v="0"/>
    <x v="2"/>
  </r>
  <r>
    <x v="187"/>
    <x v="187"/>
    <m/>
    <m/>
    <x v="0"/>
    <x v="0"/>
    <n v="0"/>
    <m/>
    <n v="0"/>
    <m/>
    <n v="57"/>
    <n v="27.97"/>
    <n v="125431.28"/>
    <n v="31093.41"/>
    <n v="24.79"/>
    <n v="156524.69"/>
    <n v="0"/>
    <n v="0"/>
    <n v="0"/>
    <n v="31093.41"/>
    <n v="24.79"/>
    <n v="0.02"/>
    <x v="0"/>
  </r>
  <r>
    <x v="187"/>
    <x v="187"/>
    <m/>
    <m/>
    <x v="0"/>
    <x v="0"/>
    <n v="0"/>
    <m/>
    <n v="0"/>
    <m/>
    <n v="43"/>
    <n v="21.69"/>
    <n v="119490.21"/>
    <n v="29773.61"/>
    <n v="24.92"/>
    <n v="149263.82"/>
    <n v="0"/>
    <n v="0"/>
    <n v="0"/>
    <n v="29773.61"/>
    <n v="24.92"/>
    <n v="0.02"/>
    <x v="1"/>
  </r>
  <r>
    <x v="187"/>
    <x v="187"/>
    <m/>
    <m/>
    <x v="0"/>
    <x v="0"/>
    <n v="0"/>
    <m/>
    <n v="0"/>
    <m/>
    <n v="20"/>
    <n v="10.34"/>
    <n v="59164.56"/>
    <n v="14911.4"/>
    <n v="25.2"/>
    <n v="74075.960000000006"/>
    <n v="0"/>
    <n v="0"/>
    <n v="0"/>
    <n v="14911.4"/>
    <n v="25.2"/>
    <n v="0.01"/>
    <x v="2"/>
  </r>
  <r>
    <x v="188"/>
    <x v="188"/>
    <m/>
    <m/>
    <x v="0"/>
    <x v="0"/>
    <n v="0"/>
    <m/>
    <n v="0"/>
    <m/>
    <n v="65"/>
    <n v="30.59"/>
    <n v="164366.68"/>
    <n v="40972.92"/>
    <n v="24.93"/>
    <n v="205339.6"/>
    <n v="0"/>
    <n v="0"/>
    <n v="0"/>
    <n v="40972.92"/>
    <n v="24.93"/>
    <n v="0.02"/>
    <x v="0"/>
  </r>
  <r>
    <x v="188"/>
    <x v="188"/>
    <m/>
    <m/>
    <x v="0"/>
    <x v="0"/>
    <n v="0"/>
    <m/>
    <n v="0"/>
    <m/>
    <n v="78"/>
    <n v="39.44"/>
    <n v="260795.7"/>
    <n v="65322.25"/>
    <n v="25.05"/>
    <n v="326117.95"/>
    <n v="0"/>
    <n v="0"/>
    <n v="0"/>
    <n v="65322.25"/>
    <n v="25.05"/>
    <n v="0.04"/>
    <x v="1"/>
  </r>
  <r>
    <x v="188"/>
    <x v="188"/>
    <m/>
    <m/>
    <x v="0"/>
    <x v="0"/>
    <n v="0"/>
    <m/>
    <n v="0"/>
    <m/>
    <n v="30"/>
    <n v="15.41"/>
    <n v="106062.43"/>
    <n v="26556.93"/>
    <n v="25.04"/>
    <n v="132619.35999999999"/>
    <n v="0"/>
    <n v="0"/>
    <n v="0"/>
    <n v="26556.93"/>
    <n v="25.04"/>
    <n v="0.02"/>
    <x v="2"/>
  </r>
  <r>
    <x v="189"/>
    <x v="189"/>
    <m/>
    <m/>
    <x v="0"/>
    <x v="0"/>
    <n v="0"/>
    <m/>
    <n v="0"/>
    <m/>
    <n v="123"/>
    <n v="123"/>
    <n v="100289.94"/>
    <n v="22565.34"/>
    <n v="22.5"/>
    <n v="122855.28"/>
    <n v="0"/>
    <n v="0"/>
    <n v="0"/>
    <n v="22565.34"/>
    <n v="22.5"/>
    <n v="0.01"/>
    <x v="0"/>
  </r>
  <r>
    <x v="189"/>
    <x v="189"/>
    <m/>
    <m/>
    <x v="0"/>
    <x v="0"/>
    <n v="0"/>
    <m/>
    <n v="0"/>
    <m/>
    <n v="156"/>
    <n v="156"/>
    <n v="152082.82999999999"/>
    <n v="34452.58"/>
    <n v="22.65"/>
    <n v="186535.41"/>
    <n v="0"/>
    <n v="0"/>
    <n v="0"/>
    <n v="34452.58"/>
    <n v="22.65"/>
    <n v="0.02"/>
    <x v="1"/>
  </r>
  <r>
    <x v="189"/>
    <x v="189"/>
    <m/>
    <m/>
    <x v="0"/>
    <x v="0"/>
    <n v="0"/>
    <m/>
    <n v="0"/>
    <m/>
    <n v="30"/>
    <n v="30"/>
    <n v="30327.61"/>
    <n v="6700.64"/>
    <n v="22.09"/>
    <n v="37028.25"/>
    <n v="0"/>
    <n v="0"/>
    <n v="0"/>
    <n v="6700.64"/>
    <n v="22.09"/>
    <n v="0"/>
    <x v="2"/>
  </r>
  <r>
    <x v="190"/>
    <x v="190"/>
    <m/>
    <m/>
    <x v="0"/>
    <x v="0"/>
    <n v="0"/>
    <m/>
    <n v="0"/>
    <m/>
    <n v="120"/>
    <n v="120"/>
    <n v="95281.33"/>
    <n v="21438"/>
    <n v="22.5"/>
    <n v="116719.33"/>
    <n v="27720.84"/>
    <n v="0"/>
    <n v="0"/>
    <n v="-6282.84"/>
    <n v="-6.59"/>
    <n v="0"/>
    <x v="0"/>
  </r>
  <r>
    <x v="191"/>
    <x v="191"/>
    <m/>
    <m/>
    <x v="0"/>
    <x v="0"/>
    <n v="0"/>
    <m/>
    <n v="0"/>
    <m/>
    <n v="-2"/>
    <n v="-2"/>
    <n v="-1421.09"/>
    <n v="-319.74"/>
    <n v="0"/>
    <n v="-1740.83"/>
    <n v="0"/>
    <n v="0"/>
    <n v="0"/>
    <n v="-319.74"/>
    <n v="0"/>
    <n v="0"/>
    <x v="0"/>
  </r>
  <r>
    <x v="192"/>
    <x v="192"/>
    <m/>
    <m/>
    <x v="0"/>
    <x v="0"/>
    <n v="0"/>
    <m/>
    <n v="0"/>
    <m/>
    <n v="-3"/>
    <n v="-3"/>
    <n v="-2547.15"/>
    <n v="-573.11"/>
    <n v="0"/>
    <n v="-3120.26"/>
    <n v="0"/>
    <n v="0"/>
    <n v="0"/>
    <n v="-573.11"/>
    <n v="0"/>
    <n v="0"/>
    <x v="0"/>
  </r>
  <r>
    <x v="192"/>
    <x v="192"/>
    <m/>
    <m/>
    <x v="0"/>
    <x v="0"/>
    <n v="0"/>
    <m/>
    <n v="0"/>
    <m/>
    <n v="-8"/>
    <n v="-8"/>
    <n v="-7811.25"/>
    <n v="-1757.53"/>
    <n v="0"/>
    <n v="-9568.7800000000007"/>
    <n v="0"/>
    <n v="0"/>
    <n v="0"/>
    <n v="-1757.53"/>
    <n v="0"/>
    <n v="0"/>
    <x v="1"/>
  </r>
  <r>
    <x v="193"/>
    <x v="193"/>
    <m/>
    <m/>
    <x v="0"/>
    <x v="0"/>
    <n v="0"/>
    <m/>
    <n v="0"/>
    <m/>
    <n v="77"/>
    <n v="35.01"/>
    <n v="191308.03"/>
    <n v="44145.56"/>
    <n v="23.08"/>
    <n v="235453.59"/>
    <n v="0"/>
    <n v="0"/>
    <n v="0"/>
    <n v="44145.56"/>
    <n v="23.08"/>
    <n v="0.03"/>
    <x v="0"/>
  </r>
  <r>
    <x v="193"/>
    <x v="193"/>
    <m/>
    <m/>
    <x v="0"/>
    <x v="0"/>
    <n v="0"/>
    <m/>
    <n v="0"/>
    <m/>
    <n v="66"/>
    <n v="25.91"/>
    <n v="171301.45"/>
    <n v="39967.93"/>
    <n v="23.33"/>
    <n v="211269.38"/>
    <n v="0"/>
    <n v="0"/>
    <n v="0"/>
    <n v="39967.93"/>
    <n v="23.33"/>
    <n v="0.02"/>
    <x v="1"/>
  </r>
  <r>
    <x v="193"/>
    <x v="193"/>
    <m/>
    <m/>
    <x v="0"/>
    <x v="0"/>
    <n v="0"/>
    <m/>
    <n v="0"/>
    <m/>
    <n v="15"/>
    <n v="7.63"/>
    <n v="52545.4"/>
    <n v="11955.66"/>
    <n v="22.75"/>
    <n v="64501.06"/>
    <n v="0"/>
    <n v="0"/>
    <n v="0"/>
    <n v="11955.66"/>
    <n v="22.75"/>
    <n v="0.01"/>
    <x v="2"/>
  </r>
  <r>
    <x v="194"/>
    <x v="194"/>
    <m/>
    <m/>
    <x v="0"/>
    <x v="0"/>
    <n v="0"/>
    <m/>
    <n v="0"/>
    <m/>
    <n v="4"/>
    <n v="4.37"/>
    <n v="19056.330000000002"/>
    <n v="5049.91"/>
    <n v="26.5"/>
    <n v="24106.240000000002"/>
    <n v="0"/>
    <n v="0"/>
    <n v="0"/>
    <n v="5049.91"/>
    <n v="26.5"/>
    <n v="0"/>
    <x v="0"/>
  </r>
  <r>
    <x v="194"/>
    <x v="194"/>
    <m/>
    <m/>
    <x v="0"/>
    <x v="0"/>
    <n v="0"/>
    <m/>
    <n v="0"/>
    <m/>
    <n v="4"/>
    <n v="4.47"/>
    <n v="21210.080000000002"/>
    <n v="5620.66"/>
    <n v="26.5"/>
    <n v="26830.74"/>
    <n v="0"/>
    <n v="0"/>
    <n v="0"/>
    <n v="5620.66"/>
    <n v="26.5"/>
    <n v="0"/>
    <x v="1"/>
  </r>
  <r>
    <x v="194"/>
    <x v="194"/>
    <m/>
    <m/>
    <x v="0"/>
    <x v="0"/>
    <n v="0"/>
    <m/>
    <n v="0"/>
    <m/>
    <n v="2"/>
    <n v="2.3199999999999998"/>
    <n v="11816.53"/>
    <n v="3131.37"/>
    <n v="26.5"/>
    <n v="14947.9"/>
    <n v="0"/>
    <n v="0"/>
    <n v="0"/>
    <n v="3131.37"/>
    <n v="26.5"/>
    <n v="0"/>
    <x v="2"/>
  </r>
  <r>
    <x v="195"/>
    <x v="195"/>
    <m/>
    <m/>
    <x v="0"/>
    <x v="0"/>
    <n v="0"/>
    <m/>
    <n v="0"/>
    <m/>
    <n v="26"/>
    <n v="8.18"/>
    <n v="74041.06"/>
    <n v="17577.22"/>
    <n v="23.74"/>
    <n v="91618.28"/>
    <n v="0"/>
    <n v="0"/>
    <n v="0"/>
    <n v="17577.22"/>
    <n v="23.74"/>
    <n v="0.01"/>
    <x v="0"/>
  </r>
  <r>
    <x v="195"/>
    <x v="195"/>
    <m/>
    <m/>
    <x v="0"/>
    <x v="0"/>
    <n v="0"/>
    <m/>
    <n v="0"/>
    <m/>
    <n v="0"/>
    <n v="0"/>
    <n v="-58.1"/>
    <n v="-92.08"/>
    <n v="0"/>
    <n v="-150.18"/>
    <n v="0"/>
    <n v="0"/>
    <n v="0"/>
    <n v="-92.08"/>
    <n v="0"/>
    <n v="0"/>
    <x v="1"/>
  </r>
  <r>
    <x v="196"/>
    <x v="196"/>
    <m/>
    <m/>
    <x v="0"/>
    <x v="0"/>
    <n v="0"/>
    <m/>
    <n v="0"/>
    <m/>
    <n v="211"/>
    <n v="42.2"/>
    <n v="213391.7"/>
    <n v="48365.9"/>
    <n v="22.67"/>
    <n v="261757.6"/>
    <n v="0"/>
    <n v="0"/>
    <n v="0"/>
    <n v="48365.9"/>
    <n v="22.67"/>
    <n v="0.03"/>
    <x v="0"/>
  </r>
  <r>
    <x v="196"/>
    <x v="196"/>
    <m/>
    <m/>
    <x v="0"/>
    <x v="0"/>
    <n v="0"/>
    <m/>
    <n v="0"/>
    <m/>
    <n v="255"/>
    <n v="51"/>
    <n v="304094.93"/>
    <n v="69184.81"/>
    <n v="22.75"/>
    <n v="373279.74"/>
    <n v="0"/>
    <n v="0"/>
    <n v="0"/>
    <n v="69184.81"/>
    <n v="22.75"/>
    <n v="0.04"/>
    <x v="1"/>
  </r>
  <r>
    <x v="196"/>
    <x v="196"/>
    <m/>
    <m/>
    <x v="0"/>
    <x v="0"/>
    <n v="0"/>
    <m/>
    <n v="0"/>
    <m/>
    <n v="77"/>
    <n v="15.4"/>
    <n v="95098.1"/>
    <n v="21641.55"/>
    <n v="22.76"/>
    <n v="116739.65"/>
    <n v="7756.36"/>
    <n v="0"/>
    <n v="0"/>
    <n v="13885.19"/>
    <n v="14.6"/>
    <n v="0.01"/>
    <x v="2"/>
  </r>
  <r>
    <x v="197"/>
    <x v="197"/>
    <m/>
    <m/>
    <x v="0"/>
    <x v="0"/>
    <n v="0"/>
    <m/>
    <n v="0"/>
    <m/>
    <n v="71"/>
    <n v="28.4"/>
    <n v="142738.06"/>
    <n v="32781.279999999999"/>
    <n v="22.97"/>
    <n v="175519.34"/>
    <n v="0"/>
    <n v="0"/>
    <n v="0"/>
    <n v="32781.279999999999"/>
    <n v="22.97"/>
    <n v="0.02"/>
    <x v="0"/>
  </r>
  <r>
    <x v="197"/>
    <x v="197"/>
    <m/>
    <m/>
    <x v="0"/>
    <x v="0"/>
    <n v="0"/>
    <m/>
    <n v="0"/>
    <m/>
    <n v="66"/>
    <n v="26.4"/>
    <n v="156913.06"/>
    <n v="35875.980000000003"/>
    <n v="22.86"/>
    <n v="192789.04"/>
    <n v="0"/>
    <n v="0"/>
    <n v="0"/>
    <n v="35875.980000000003"/>
    <n v="22.86"/>
    <n v="0.02"/>
    <x v="1"/>
  </r>
  <r>
    <x v="197"/>
    <x v="197"/>
    <m/>
    <m/>
    <x v="0"/>
    <x v="0"/>
    <n v="0"/>
    <m/>
    <n v="0"/>
    <m/>
    <n v="32"/>
    <n v="12.8"/>
    <n v="79321.45"/>
    <n v="17897.18"/>
    <n v="22.56"/>
    <n v="97218.63"/>
    <n v="9721.8700000000008"/>
    <n v="0"/>
    <n v="0"/>
    <n v="8175.31"/>
    <n v="10.31"/>
    <n v="0"/>
    <x v="2"/>
  </r>
  <r>
    <x v="198"/>
    <x v="198"/>
    <m/>
    <m/>
    <x v="0"/>
    <x v="0"/>
    <n v="0"/>
    <m/>
    <n v="0"/>
    <m/>
    <n v="90"/>
    <n v="36"/>
    <n v="172593.25"/>
    <n v="39342.449999999997"/>
    <n v="22.79"/>
    <n v="211935.7"/>
    <n v="0"/>
    <n v="0"/>
    <n v="0"/>
    <n v="39342.449999999997"/>
    <n v="22.79"/>
    <n v="0.02"/>
    <x v="0"/>
  </r>
  <r>
    <x v="198"/>
    <x v="198"/>
    <m/>
    <m/>
    <x v="0"/>
    <x v="0"/>
    <n v="0"/>
    <m/>
    <n v="0"/>
    <m/>
    <n v="108"/>
    <n v="43.2"/>
    <n v="243110.59"/>
    <n v="55870.36"/>
    <n v="22.98"/>
    <n v="298980.95"/>
    <n v="0"/>
    <n v="0"/>
    <n v="0"/>
    <n v="55870.36"/>
    <n v="22.98"/>
    <n v="0.03"/>
    <x v="1"/>
  </r>
  <r>
    <x v="198"/>
    <x v="198"/>
    <m/>
    <m/>
    <x v="0"/>
    <x v="0"/>
    <n v="0"/>
    <m/>
    <n v="0"/>
    <m/>
    <n v="42"/>
    <n v="16.8"/>
    <n v="98752.72"/>
    <n v="22219.24"/>
    <n v="22.5"/>
    <n v="120971.96"/>
    <n v="12097.19"/>
    <n v="0"/>
    <n v="0"/>
    <n v="10122.049999999999"/>
    <n v="10.25"/>
    <n v="0.01"/>
    <x v="2"/>
  </r>
  <r>
    <x v="199"/>
    <x v="199"/>
    <m/>
    <m/>
    <x v="0"/>
    <x v="0"/>
    <n v="0"/>
    <m/>
    <n v="0"/>
    <m/>
    <n v="28"/>
    <n v="7.05"/>
    <n v="66330.460000000006"/>
    <n v="15885.77"/>
    <n v="23.95"/>
    <n v="82216.23"/>
    <n v="0"/>
    <n v="0"/>
    <n v="0"/>
    <n v="15885.77"/>
    <n v="23.95"/>
    <n v="0.01"/>
    <x v="0"/>
  </r>
  <r>
    <x v="199"/>
    <x v="199"/>
    <m/>
    <m/>
    <x v="0"/>
    <x v="0"/>
    <n v="0"/>
    <m/>
    <n v="0"/>
    <m/>
    <n v="35"/>
    <n v="8.7200000000000006"/>
    <n v="96235.63"/>
    <n v="23259.439999999999"/>
    <n v="24.17"/>
    <n v="119495.07"/>
    <n v="0"/>
    <n v="0"/>
    <n v="0"/>
    <n v="23259.439999999999"/>
    <n v="24.17"/>
    <n v="0.01"/>
    <x v="1"/>
  </r>
  <r>
    <x v="199"/>
    <x v="199"/>
    <m/>
    <m/>
    <x v="0"/>
    <x v="0"/>
    <n v="0"/>
    <m/>
    <n v="0"/>
    <m/>
    <n v="3"/>
    <n v="0.8"/>
    <n v="9268.48"/>
    <n v="2270.7800000000002"/>
    <n v="24.5"/>
    <n v="11539.26"/>
    <n v="0"/>
    <n v="0"/>
    <n v="0"/>
    <n v="2270.7800000000002"/>
    <n v="24.5"/>
    <n v="0"/>
    <x v="2"/>
  </r>
  <r>
    <x v="200"/>
    <x v="200"/>
    <m/>
    <m/>
    <x v="0"/>
    <x v="0"/>
    <n v="0"/>
    <m/>
    <n v="0"/>
    <m/>
    <n v="17"/>
    <n v="5.17"/>
    <n v="48931.48"/>
    <n v="11080.13"/>
    <n v="22.64"/>
    <n v="60011.61"/>
    <n v="0"/>
    <n v="0"/>
    <n v="0"/>
    <n v="11080.13"/>
    <n v="22.64"/>
    <n v="0.01"/>
    <x v="0"/>
  </r>
  <r>
    <x v="200"/>
    <x v="200"/>
    <m/>
    <m/>
    <x v="0"/>
    <x v="0"/>
    <n v="0"/>
    <m/>
    <n v="0"/>
    <m/>
    <n v="-3"/>
    <n v="-0.9"/>
    <n v="-10456.89"/>
    <n v="-2561.9299999999998"/>
    <n v="0"/>
    <n v="-13018.82"/>
    <n v="0"/>
    <n v="0"/>
    <n v="0"/>
    <n v="-2561.9299999999998"/>
    <n v="0"/>
    <n v="0"/>
    <x v="1"/>
  </r>
  <r>
    <x v="201"/>
    <x v="201"/>
    <m/>
    <m/>
    <x v="0"/>
    <x v="0"/>
    <n v="0"/>
    <m/>
    <n v="0"/>
    <m/>
    <n v="468"/>
    <n v="117"/>
    <n v="327147.34999999998"/>
    <n v="74836.56"/>
    <n v="22.88"/>
    <n v="401983.91"/>
    <n v="0"/>
    <n v="0"/>
    <n v="0"/>
    <n v="74836.56"/>
    <n v="22.88"/>
    <n v="0.04"/>
    <x v="0"/>
  </r>
  <r>
    <x v="201"/>
    <x v="201"/>
    <m/>
    <m/>
    <x v="0"/>
    <x v="0"/>
    <n v="0"/>
    <m/>
    <n v="0"/>
    <m/>
    <n v="548"/>
    <n v="137"/>
    <n v="485037.14"/>
    <n v="111237.18"/>
    <n v="22.93"/>
    <n v="596274.31999999995"/>
    <n v="0"/>
    <n v="0"/>
    <n v="0"/>
    <n v="111237.18"/>
    <n v="22.93"/>
    <n v="7.0000000000000007E-2"/>
    <x v="1"/>
  </r>
  <r>
    <x v="201"/>
    <x v="201"/>
    <m/>
    <m/>
    <x v="0"/>
    <x v="0"/>
    <n v="0"/>
    <m/>
    <n v="0"/>
    <m/>
    <n v="223"/>
    <n v="55.75"/>
    <n v="203611.56"/>
    <n v="46396.42"/>
    <n v="22.79"/>
    <n v="250007.98"/>
    <n v="11152.55"/>
    <n v="0"/>
    <n v="0"/>
    <n v="35243.870000000003"/>
    <n v="17.309999999999999"/>
    <n v="0.02"/>
    <x v="2"/>
  </r>
  <r>
    <x v="202"/>
    <x v="202"/>
    <m/>
    <m/>
    <x v="0"/>
    <x v="0"/>
    <n v="0"/>
    <m/>
    <n v="0"/>
    <m/>
    <n v="1183"/>
    <n v="473.2"/>
    <n v="1173479.98"/>
    <n v="269604.99"/>
    <n v="22.97"/>
    <n v="1443084.97"/>
    <n v="0"/>
    <n v="0"/>
    <n v="0"/>
    <n v="269604.99"/>
    <n v="22.97"/>
    <n v="0.16"/>
    <x v="0"/>
  </r>
  <r>
    <x v="202"/>
    <x v="202"/>
    <m/>
    <m/>
    <x v="0"/>
    <x v="0"/>
    <n v="0"/>
    <m/>
    <n v="0"/>
    <m/>
    <n v="1387"/>
    <n v="554.79999999999995"/>
    <n v="1732145.79"/>
    <n v="400614.33"/>
    <n v="23.13"/>
    <n v="2132760.12"/>
    <n v="0"/>
    <n v="0"/>
    <n v="0"/>
    <n v="400614.33"/>
    <n v="23.13"/>
    <n v="0.24"/>
    <x v="1"/>
  </r>
  <r>
    <x v="202"/>
    <x v="202"/>
    <m/>
    <m/>
    <x v="0"/>
    <x v="0"/>
    <n v="0"/>
    <m/>
    <n v="0"/>
    <m/>
    <n v="470"/>
    <n v="188"/>
    <n v="608261.93000000005"/>
    <n v="139862.82"/>
    <n v="22.99"/>
    <n v="748124.75"/>
    <n v="41561.160000000003"/>
    <n v="0"/>
    <n v="0"/>
    <n v="98301.66"/>
    <n v="16.16"/>
    <n v="0.06"/>
    <x v="2"/>
  </r>
  <r>
    <x v="203"/>
    <x v="203"/>
    <m/>
    <m/>
    <x v="0"/>
    <x v="0"/>
    <n v="0"/>
    <m/>
    <n v="0"/>
    <m/>
    <n v="2314"/>
    <n v="925.6"/>
    <n v="2054230.17"/>
    <n v="472129.16"/>
    <n v="22.98"/>
    <n v="2526359.33"/>
    <n v="0"/>
    <n v="0"/>
    <n v="0"/>
    <n v="472129.16"/>
    <n v="22.98"/>
    <n v="0.28000000000000003"/>
    <x v="0"/>
  </r>
  <r>
    <x v="203"/>
    <x v="203"/>
    <m/>
    <m/>
    <x v="0"/>
    <x v="0"/>
    <n v="0"/>
    <m/>
    <n v="0"/>
    <m/>
    <n v="2118"/>
    <n v="847.2"/>
    <n v="2383533.66"/>
    <n v="550390.04"/>
    <n v="23.09"/>
    <n v="2933923.7"/>
    <n v="0"/>
    <n v="0"/>
    <n v="0"/>
    <n v="550390.04"/>
    <n v="23.09"/>
    <n v="0.33"/>
    <x v="1"/>
  </r>
  <r>
    <x v="203"/>
    <x v="203"/>
    <m/>
    <m/>
    <x v="0"/>
    <x v="0"/>
    <n v="0"/>
    <m/>
    <n v="0"/>
    <m/>
    <n v="828"/>
    <n v="331.2"/>
    <n v="968625.82"/>
    <n v="221774.86"/>
    <n v="22.9"/>
    <n v="1190400.68"/>
    <n v="77979.179999999993"/>
    <n v="0"/>
    <n v="0"/>
    <n v="143795.68"/>
    <n v="14.85"/>
    <n v="0.09"/>
    <x v="2"/>
  </r>
  <r>
    <x v="204"/>
    <x v="204"/>
    <m/>
    <m/>
    <x v="0"/>
    <x v="0"/>
    <n v="0"/>
    <m/>
    <n v="0"/>
    <m/>
    <n v="2222"/>
    <n v="155.54"/>
    <n v="1894461.61"/>
    <n v="432151.83"/>
    <n v="22.81"/>
    <n v="2326613.44"/>
    <n v="0"/>
    <n v="0"/>
    <n v="0"/>
    <n v="432151.83"/>
    <n v="22.81"/>
    <n v="0.26"/>
    <x v="0"/>
  </r>
  <r>
    <x v="204"/>
    <x v="204"/>
    <m/>
    <m/>
    <x v="0"/>
    <x v="0"/>
    <n v="0"/>
    <m/>
    <n v="0"/>
    <m/>
    <n v="2168"/>
    <n v="151.76"/>
    <n v="2218803.09"/>
    <n v="504895.49"/>
    <n v="22.76"/>
    <n v="2723698.58"/>
    <n v="0"/>
    <n v="0"/>
    <n v="0"/>
    <n v="504895.49"/>
    <n v="22.76"/>
    <n v="0.3"/>
    <x v="1"/>
  </r>
  <r>
    <x v="204"/>
    <x v="204"/>
    <m/>
    <m/>
    <x v="0"/>
    <x v="0"/>
    <n v="0"/>
    <m/>
    <n v="0"/>
    <m/>
    <n v="728"/>
    <n v="50.96"/>
    <n v="775619.99"/>
    <n v="175370.72"/>
    <n v="22.61"/>
    <n v="950990.71"/>
    <n v="70832.27"/>
    <n v="0"/>
    <n v="0"/>
    <n v="104538.45"/>
    <n v="13.48"/>
    <n v="0.06"/>
    <x v="2"/>
  </r>
  <r>
    <x v="205"/>
    <x v="205"/>
    <m/>
    <m/>
    <x v="0"/>
    <x v="0"/>
    <n v="0"/>
    <m/>
    <n v="0"/>
    <m/>
    <n v="581"/>
    <n v="75.53"/>
    <n v="930309.17"/>
    <n v="215024.27"/>
    <n v="23.11"/>
    <n v="1145333.44"/>
    <n v="0"/>
    <n v="0"/>
    <n v="0"/>
    <n v="215024.27"/>
    <n v="23.11"/>
    <n v="0.13"/>
    <x v="0"/>
  </r>
  <r>
    <x v="205"/>
    <x v="205"/>
    <m/>
    <m/>
    <x v="0"/>
    <x v="0"/>
    <n v="0"/>
    <m/>
    <n v="0"/>
    <m/>
    <n v="542"/>
    <n v="70.459999999999994"/>
    <n v="1038854.24"/>
    <n v="240680.66"/>
    <n v="23.17"/>
    <n v="1279534.8999999999"/>
    <n v="0"/>
    <n v="0"/>
    <n v="0"/>
    <n v="240680.66"/>
    <n v="23.17"/>
    <n v="0.14000000000000001"/>
    <x v="1"/>
  </r>
  <r>
    <x v="205"/>
    <x v="205"/>
    <m/>
    <m/>
    <x v="0"/>
    <x v="0"/>
    <n v="0"/>
    <m/>
    <n v="0"/>
    <m/>
    <n v="157"/>
    <n v="20.41"/>
    <n v="312276.83"/>
    <n v="70981.279999999999"/>
    <n v="22.73"/>
    <n v="383258.11"/>
    <n v="0"/>
    <n v="0"/>
    <n v="0"/>
    <n v="70981.279999999999"/>
    <n v="22.73"/>
    <n v="0.04"/>
    <x v="2"/>
  </r>
  <r>
    <x v="206"/>
    <x v="206"/>
    <m/>
    <m/>
    <x v="0"/>
    <x v="0"/>
    <n v="0"/>
    <m/>
    <n v="0"/>
    <m/>
    <n v="185"/>
    <n v="32.375"/>
    <n v="363487.68"/>
    <n v="83405.88"/>
    <n v="22.95"/>
    <n v="446893.56"/>
    <n v="0"/>
    <n v="0"/>
    <n v="0"/>
    <n v="83405.88"/>
    <n v="22.95"/>
    <n v="0.05"/>
    <x v="0"/>
  </r>
  <r>
    <x v="206"/>
    <x v="206"/>
    <m/>
    <m/>
    <x v="0"/>
    <x v="0"/>
    <n v="0"/>
    <m/>
    <n v="0"/>
    <m/>
    <n v="152"/>
    <n v="26.6"/>
    <n v="354300.55"/>
    <n v="81864.22"/>
    <n v="23.11"/>
    <n v="436164.77"/>
    <n v="0"/>
    <n v="0"/>
    <n v="0"/>
    <n v="81864.22"/>
    <n v="23.11"/>
    <n v="0.05"/>
    <x v="1"/>
  </r>
  <r>
    <x v="206"/>
    <x v="206"/>
    <m/>
    <m/>
    <x v="0"/>
    <x v="0"/>
    <n v="0"/>
    <m/>
    <n v="0"/>
    <m/>
    <n v="86"/>
    <n v="15.05"/>
    <n v="209105.28"/>
    <n v="48319.41"/>
    <n v="23.11"/>
    <n v="257424.69"/>
    <n v="0"/>
    <n v="0"/>
    <n v="0"/>
    <n v="48319.41"/>
    <n v="23.11"/>
    <n v="0.03"/>
    <x v="2"/>
  </r>
  <r>
    <x v="207"/>
    <x v="207"/>
    <m/>
    <m/>
    <x v="0"/>
    <x v="0"/>
    <n v="0"/>
    <m/>
    <n v="0"/>
    <m/>
    <n v="6"/>
    <n v="6"/>
    <n v="6471.09"/>
    <n v="1585.43"/>
    <n v="24.5"/>
    <n v="8056.52"/>
    <n v="0"/>
    <n v="0"/>
    <n v="0"/>
    <n v="1585.43"/>
    <n v="24.5"/>
    <n v="0"/>
    <x v="0"/>
  </r>
  <r>
    <x v="207"/>
    <x v="207"/>
    <m/>
    <m/>
    <x v="0"/>
    <x v="0"/>
    <n v="0"/>
    <m/>
    <n v="0"/>
    <m/>
    <n v="4"/>
    <n v="4"/>
    <n v="5115.6899999999996"/>
    <n v="1253.3699999999999"/>
    <n v="24.5"/>
    <n v="6369.06"/>
    <n v="0"/>
    <n v="0"/>
    <n v="0"/>
    <n v="1253.3699999999999"/>
    <n v="24.5"/>
    <n v="0"/>
    <x v="1"/>
  </r>
  <r>
    <x v="208"/>
    <x v="208"/>
    <m/>
    <m/>
    <x v="0"/>
    <x v="0"/>
    <n v="0"/>
    <m/>
    <n v="0"/>
    <m/>
    <n v="267"/>
    <n v="53.4"/>
    <n v="268351.48"/>
    <n v="60772.47"/>
    <n v="22.65"/>
    <n v="329123.95"/>
    <n v="0"/>
    <n v="0"/>
    <n v="0"/>
    <n v="60772.47"/>
    <n v="22.65"/>
    <n v="0.04"/>
    <x v="0"/>
  </r>
  <r>
    <x v="208"/>
    <x v="208"/>
    <m/>
    <m/>
    <x v="0"/>
    <x v="0"/>
    <n v="0"/>
    <m/>
    <n v="0"/>
    <m/>
    <n v="314"/>
    <n v="62.8"/>
    <n v="374454.22"/>
    <n v="85444.97"/>
    <n v="22.82"/>
    <n v="459899.19"/>
    <n v="0"/>
    <n v="0"/>
    <n v="0"/>
    <n v="85444.97"/>
    <n v="22.82"/>
    <n v="0.05"/>
    <x v="1"/>
  </r>
  <r>
    <x v="208"/>
    <x v="208"/>
    <m/>
    <m/>
    <x v="0"/>
    <x v="0"/>
    <n v="0"/>
    <m/>
    <n v="0"/>
    <m/>
    <n v="78"/>
    <n v="15.6"/>
    <n v="96473.2"/>
    <n v="21954.65"/>
    <n v="22.76"/>
    <n v="118427.85"/>
    <n v="9736.7000000000007"/>
    <n v="0"/>
    <n v="0"/>
    <n v="12217.95"/>
    <n v="12.66"/>
    <n v="0.01"/>
    <x v="2"/>
  </r>
  <r>
    <x v="209"/>
    <x v="209"/>
    <m/>
    <m/>
    <x v="0"/>
    <x v="0"/>
    <n v="0"/>
    <m/>
    <n v="0"/>
    <m/>
    <n v="53"/>
    <n v="9.8049999999999997"/>
    <n v="48195.040000000001"/>
    <n v="10982.51"/>
    <n v="22.79"/>
    <n v="59177.55"/>
    <n v="0"/>
    <n v="0"/>
    <n v="0"/>
    <n v="10982.51"/>
    <n v="22.79"/>
    <n v="0.01"/>
    <x v="0"/>
  </r>
  <r>
    <x v="209"/>
    <x v="209"/>
    <m/>
    <m/>
    <x v="0"/>
    <x v="0"/>
    <n v="0"/>
    <m/>
    <n v="0"/>
    <m/>
    <n v="35"/>
    <n v="6.4749999999999996"/>
    <n v="37810.480000000003"/>
    <n v="8637.0300000000007"/>
    <n v="22.84"/>
    <n v="46447.51"/>
    <n v="0"/>
    <n v="0"/>
    <n v="0"/>
    <n v="8637.0300000000007"/>
    <n v="22.84"/>
    <n v="0.01"/>
    <x v="1"/>
  </r>
  <r>
    <x v="209"/>
    <x v="209"/>
    <m/>
    <m/>
    <x v="0"/>
    <x v="0"/>
    <n v="0"/>
    <m/>
    <n v="0"/>
    <m/>
    <n v="17"/>
    <n v="3.145"/>
    <n v="19045.669999999998"/>
    <n v="4353.32"/>
    <n v="22.86"/>
    <n v="23398.99"/>
    <n v="0"/>
    <n v="0"/>
    <n v="0"/>
    <n v="4353.32"/>
    <n v="22.86"/>
    <n v="0"/>
    <x v="2"/>
  </r>
  <r>
    <x v="210"/>
    <x v="210"/>
    <m/>
    <m/>
    <x v="0"/>
    <x v="0"/>
    <n v="0"/>
    <m/>
    <n v="0"/>
    <m/>
    <n v="88"/>
    <n v="15.84"/>
    <n v="77761.97"/>
    <n v="17743.759999999998"/>
    <n v="22.82"/>
    <n v="95505.73"/>
    <n v="0"/>
    <n v="0"/>
    <n v="0"/>
    <n v="17743.759999999998"/>
    <n v="22.82"/>
    <n v="0.01"/>
    <x v="0"/>
  </r>
  <r>
    <x v="210"/>
    <x v="210"/>
    <m/>
    <m/>
    <x v="0"/>
    <x v="0"/>
    <n v="0"/>
    <m/>
    <n v="0"/>
    <m/>
    <n v="68"/>
    <n v="12.24"/>
    <n v="73456.899999999994"/>
    <n v="16852.169999999998"/>
    <n v="22.94"/>
    <n v="90309.07"/>
    <n v="0"/>
    <n v="0"/>
    <n v="0"/>
    <n v="16852.169999999998"/>
    <n v="22.94"/>
    <n v="0.01"/>
    <x v="1"/>
  </r>
  <r>
    <x v="210"/>
    <x v="210"/>
    <m/>
    <m/>
    <x v="0"/>
    <x v="0"/>
    <n v="0"/>
    <m/>
    <n v="0"/>
    <m/>
    <n v="35"/>
    <n v="6.3"/>
    <n v="39473.93"/>
    <n v="8995.0300000000007"/>
    <n v="22.79"/>
    <n v="48468.959999999999"/>
    <n v="0"/>
    <n v="0"/>
    <n v="0"/>
    <n v="8995.0300000000007"/>
    <n v="22.79"/>
    <n v="0.01"/>
    <x v="2"/>
  </r>
  <r>
    <x v="211"/>
    <x v="211"/>
    <m/>
    <m/>
    <x v="0"/>
    <x v="0"/>
    <n v="0"/>
    <m/>
    <n v="0"/>
    <m/>
    <n v="36"/>
    <n v="6.66"/>
    <n v="33326.559999999998"/>
    <n v="7697.66"/>
    <n v="23.1"/>
    <n v="41024.22"/>
    <n v="0"/>
    <n v="0"/>
    <n v="0"/>
    <n v="7697.66"/>
    <n v="23.1"/>
    <n v="0"/>
    <x v="0"/>
  </r>
  <r>
    <x v="211"/>
    <x v="211"/>
    <m/>
    <m/>
    <x v="0"/>
    <x v="0"/>
    <n v="0"/>
    <m/>
    <n v="0"/>
    <m/>
    <n v="20"/>
    <n v="3.7"/>
    <n v="21604.880000000001"/>
    <n v="4990.8900000000003"/>
    <n v="23.1"/>
    <n v="26595.77"/>
    <n v="0"/>
    <n v="0"/>
    <n v="0"/>
    <n v="4990.8900000000003"/>
    <n v="23.1"/>
    <n v="0"/>
    <x v="1"/>
  </r>
  <r>
    <x v="211"/>
    <x v="211"/>
    <m/>
    <m/>
    <x v="0"/>
    <x v="0"/>
    <n v="0"/>
    <m/>
    <n v="0"/>
    <m/>
    <n v="9"/>
    <n v="1.665"/>
    <n v="10076.08"/>
    <n v="2267.0700000000002"/>
    <n v="22.5"/>
    <n v="12343.15"/>
    <n v="0"/>
    <n v="0"/>
    <n v="0"/>
    <n v="2267.0700000000002"/>
    <n v="22.5"/>
    <n v="0"/>
    <x v="2"/>
  </r>
  <r>
    <x v="212"/>
    <x v="212"/>
    <m/>
    <m/>
    <x v="0"/>
    <x v="0"/>
    <n v="0"/>
    <m/>
    <n v="0"/>
    <m/>
    <n v="24"/>
    <n v="6.96"/>
    <n v="31180.53"/>
    <n v="7015.58"/>
    <n v="22.5"/>
    <n v="38196.11"/>
    <n v="0"/>
    <n v="0"/>
    <n v="0"/>
    <n v="7015.58"/>
    <n v="22.5"/>
    <n v="0"/>
    <x v="0"/>
  </r>
  <r>
    <x v="212"/>
    <x v="212"/>
    <m/>
    <m/>
    <x v="0"/>
    <x v="0"/>
    <n v="0"/>
    <m/>
    <n v="0"/>
    <m/>
    <n v="30"/>
    <n v="8.6999999999999993"/>
    <n v="48513.36"/>
    <n v="10915.5"/>
    <n v="22.5"/>
    <n v="59428.86"/>
    <n v="0"/>
    <n v="0"/>
    <n v="0"/>
    <n v="10915.5"/>
    <n v="22.5"/>
    <n v="0.01"/>
    <x v="1"/>
  </r>
  <r>
    <x v="212"/>
    <x v="212"/>
    <m/>
    <m/>
    <x v="0"/>
    <x v="0"/>
    <n v="0"/>
    <m/>
    <n v="0"/>
    <m/>
    <n v="7"/>
    <n v="2.0299999999999998"/>
    <n v="11892.84"/>
    <n v="2811.81"/>
    <n v="23.64"/>
    <n v="14704.65"/>
    <n v="0"/>
    <n v="0"/>
    <n v="0"/>
    <n v="2811.81"/>
    <n v="23.64"/>
    <n v="0"/>
    <x v="2"/>
  </r>
  <r>
    <x v="213"/>
    <x v="213"/>
    <m/>
    <m/>
    <x v="0"/>
    <x v="0"/>
    <n v="0"/>
    <m/>
    <n v="0"/>
    <m/>
    <n v="19"/>
    <n v="1.9"/>
    <n v="13131.66"/>
    <n v="3255.16"/>
    <n v="24.79"/>
    <n v="16386.82"/>
    <n v="0"/>
    <n v="0"/>
    <n v="0"/>
    <n v="3255.16"/>
    <n v="24.79"/>
    <n v="0"/>
    <x v="0"/>
  </r>
  <r>
    <x v="213"/>
    <x v="213"/>
    <m/>
    <m/>
    <x v="0"/>
    <x v="0"/>
    <n v="0"/>
    <m/>
    <n v="0"/>
    <m/>
    <n v="35"/>
    <n v="3.5"/>
    <n v="27533.46"/>
    <n v="6607.99"/>
    <n v="24"/>
    <n v="34141.449999999997"/>
    <n v="0"/>
    <n v="0"/>
    <n v="0"/>
    <n v="6607.99"/>
    <n v="24"/>
    <n v="0"/>
    <x v="1"/>
  </r>
  <r>
    <x v="213"/>
    <x v="213"/>
    <m/>
    <m/>
    <x v="0"/>
    <x v="0"/>
    <n v="0"/>
    <m/>
    <n v="0"/>
    <m/>
    <n v="12"/>
    <n v="1.2"/>
    <n v="9987.84"/>
    <n v="2696.76"/>
    <n v="27"/>
    <n v="12684.6"/>
    <n v="0"/>
    <n v="0"/>
    <n v="0"/>
    <n v="2696.76"/>
    <n v="27"/>
    <n v="0"/>
    <x v="2"/>
  </r>
  <r>
    <x v="214"/>
    <x v="214"/>
    <m/>
    <m/>
    <x v="0"/>
    <x v="0"/>
    <n v="0"/>
    <m/>
    <n v="0"/>
    <m/>
    <n v="213"/>
    <n v="85.2"/>
    <n v="198556.41"/>
    <n v="44959.44"/>
    <n v="22.64"/>
    <n v="243515.85"/>
    <n v="19691.61"/>
    <n v="0"/>
    <n v="0"/>
    <n v="25267.83"/>
    <n v="12.73"/>
    <n v="0.02"/>
    <x v="0"/>
  </r>
  <r>
    <x v="214"/>
    <x v="214"/>
    <m/>
    <m/>
    <x v="0"/>
    <x v="0"/>
    <n v="0"/>
    <m/>
    <n v="0"/>
    <m/>
    <n v="242"/>
    <n v="96.8"/>
    <n v="285898.8"/>
    <n v="65131.53"/>
    <n v="22.78"/>
    <n v="351030.33"/>
    <n v="35458.949999999997"/>
    <n v="0"/>
    <n v="0"/>
    <n v="29672.58"/>
    <n v="10.38"/>
    <n v="0.02"/>
    <x v="1"/>
  </r>
  <r>
    <x v="214"/>
    <x v="214"/>
    <m/>
    <m/>
    <x v="0"/>
    <x v="0"/>
    <n v="0"/>
    <m/>
    <n v="0"/>
    <m/>
    <n v="51"/>
    <n v="20.399999999999999"/>
    <n v="62211.94"/>
    <n v="14291.91"/>
    <n v="22.97"/>
    <n v="76503.850000000006"/>
    <n v="0"/>
    <n v="0"/>
    <n v="0"/>
    <n v="14291.91"/>
    <n v="22.97"/>
    <n v="0.01"/>
    <x v="2"/>
  </r>
  <r>
    <x v="215"/>
    <x v="215"/>
    <m/>
    <m/>
    <x v="0"/>
    <x v="0"/>
    <n v="0"/>
    <m/>
    <n v="0"/>
    <m/>
    <n v="12"/>
    <n v="2.4"/>
    <n v="4886.3599999999997"/>
    <n v="1099.44"/>
    <n v="22.5"/>
    <n v="5985.8"/>
    <n v="0"/>
    <n v="0"/>
    <n v="0"/>
    <n v="1099.44"/>
    <n v="22.5"/>
    <n v="0"/>
    <x v="0"/>
  </r>
  <r>
    <x v="216"/>
    <x v="216"/>
    <m/>
    <m/>
    <x v="0"/>
    <x v="0"/>
    <n v="0"/>
    <m/>
    <n v="0"/>
    <m/>
    <n v="58"/>
    <n v="205.64"/>
    <n v="1145426.73"/>
    <n v="258095.62"/>
    <n v="22.53"/>
    <n v="1403522.35"/>
    <n v="199339.48"/>
    <n v="0"/>
    <n v="0"/>
    <n v="58756.14"/>
    <n v="5.13"/>
    <n v="0.04"/>
    <x v="0"/>
  </r>
  <r>
    <x v="216"/>
    <x v="216"/>
    <m/>
    <m/>
    <x v="0"/>
    <x v="0"/>
    <n v="0"/>
    <m/>
    <n v="0"/>
    <m/>
    <n v="39"/>
    <n v="135.19999999999999"/>
    <n v="909323.81"/>
    <n v="205057.27"/>
    <n v="22.55"/>
    <n v="1114381.08"/>
    <n v="42735.61"/>
    <n v="0"/>
    <n v="0"/>
    <n v="162321.66"/>
    <n v="17.850000000000001"/>
    <n v="0.1"/>
    <x v="1"/>
  </r>
  <r>
    <x v="216"/>
    <x v="216"/>
    <m/>
    <m/>
    <x v="0"/>
    <x v="0"/>
    <n v="0"/>
    <m/>
    <n v="0"/>
    <m/>
    <n v="14"/>
    <n v="49.49"/>
    <n v="344312.15"/>
    <n v="77470.080000000002"/>
    <n v="22.5"/>
    <n v="421782.23"/>
    <n v="18739.78"/>
    <n v="0"/>
    <n v="0"/>
    <n v="58730.3"/>
    <n v="17.059999999999999"/>
    <n v="0.04"/>
    <x v="2"/>
  </r>
  <r>
    <x v="217"/>
    <x v="217"/>
    <m/>
    <m/>
    <x v="0"/>
    <x v="0"/>
    <n v="0"/>
    <m/>
    <n v="0"/>
    <m/>
    <n v="88"/>
    <n v="24.64"/>
    <n v="93467.13"/>
    <n v="21721.360000000001"/>
    <n v="23.24"/>
    <n v="115188.49"/>
    <n v="0"/>
    <n v="0"/>
    <n v="0"/>
    <n v="21721.360000000001"/>
    <n v="23.24"/>
    <n v="0.01"/>
    <x v="0"/>
  </r>
  <r>
    <x v="217"/>
    <x v="217"/>
    <m/>
    <m/>
    <x v="0"/>
    <x v="0"/>
    <n v="0"/>
    <m/>
    <n v="0"/>
    <m/>
    <n v="57"/>
    <n v="15.96"/>
    <n v="71208.97"/>
    <n v="16646.63"/>
    <n v="23.38"/>
    <n v="87855.6"/>
    <n v="0"/>
    <n v="0"/>
    <n v="0"/>
    <n v="16646.63"/>
    <n v="23.38"/>
    <n v="0.01"/>
    <x v="1"/>
  </r>
  <r>
    <x v="217"/>
    <x v="217"/>
    <m/>
    <m/>
    <x v="0"/>
    <x v="0"/>
    <n v="0"/>
    <m/>
    <n v="0"/>
    <m/>
    <n v="13"/>
    <n v="3.64"/>
    <n v="16806.669999999998"/>
    <n v="3860.23"/>
    <n v="22.97"/>
    <n v="20666.900000000001"/>
    <n v="0"/>
    <n v="0"/>
    <n v="0"/>
    <n v="3860.23"/>
    <n v="22.97"/>
    <n v="0"/>
    <x v="2"/>
  </r>
  <r>
    <x v="218"/>
    <x v="218"/>
    <m/>
    <m/>
    <x v="0"/>
    <x v="0"/>
    <n v="0"/>
    <m/>
    <n v="0"/>
    <m/>
    <n v="86"/>
    <n v="24.94"/>
    <n v="92853.2"/>
    <n v="21675.8"/>
    <n v="23.34"/>
    <n v="114529"/>
    <n v="0"/>
    <n v="0"/>
    <n v="0"/>
    <n v="21675.8"/>
    <n v="23.34"/>
    <n v="0.01"/>
    <x v="0"/>
  </r>
  <r>
    <x v="218"/>
    <x v="218"/>
    <m/>
    <m/>
    <x v="0"/>
    <x v="0"/>
    <n v="0"/>
    <m/>
    <n v="0"/>
    <m/>
    <n v="64"/>
    <n v="18.559999999999999"/>
    <n v="79953.919999999998"/>
    <n v="18839.080000000002"/>
    <n v="23.56"/>
    <n v="98793"/>
    <n v="0"/>
    <n v="0"/>
    <n v="0"/>
    <n v="18839.080000000002"/>
    <n v="23.56"/>
    <n v="0.01"/>
    <x v="1"/>
  </r>
  <r>
    <x v="218"/>
    <x v="218"/>
    <m/>
    <m/>
    <x v="0"/>
    <x v="0"/>
    <n v="0"/>
    <m/>
    <n v="0"/>
    <m/>
    <n v="9"/>
    <n v="2.61"/>
    <n v="11620.62"/>
    <n v="2665.2"/>
    <n v="22.94"/>
    <n v="14285.82"/>
    <n v="0"/>
    <n v="0"/>
    <n v="0"/>
    <n v="2665.2"/>
    <n v="22.94"/>
    <n v="0"/>
    <x v="2"/>
  </r>
  <r>
    <x v="219"/>
    <x v="219"/>
    <m/>
    <m/>
    <x v="0"/>
    <x v="0"/>
    <n v="0"/>
    <m/>
    <n v="0"/>
    <m/>
    <n v="55"/>
    <n v="55"/>
    <n v="32054.48"/>
    <n v="7340.41"/>
    <n v="22.9"/>
    <n v="39394.89"/>
    <n v="0"/>
    <n v="0"/>
    <n v="0"/>
    <n v="7340.41"/>
    <n v="22.9"/>
    <n v="0"/>
    <x v="0"/>
  </r>
  <r>
    <x v="219"/>
    <x v="219"/>
    <m/>
    <m/>
    <x v="0"/>
    <x v="0"/>
    <n v="0"/>
    <m/>
    <n v="0"/>
    <m/>
    <n v="-3"/>
    <n v="-3"/>
    <n v="-2312.3200000000002"/>
    <n v="-612.76"/>
    <n v="0"/>
    <n v="-2925.08"/>
    <n v="0"/>
    <n v="0"/>
    <n v="0"/>
    <n v="-612.76"/>
    <n v="0"/>
    <n v="0"/>
    <x v="1"/>
  </r>
  <r>
    <x v="220"/>
    <x v="220"/>
    <m/>
    <m/>
    <x v="0"/>
    <x v="0"/>
    <n v="0"/>
    <m/>
    <n v="0"/>
    <m/>
    <n v="1005"/>
    <n v="1005"/>
    <n v="675509.62"/>
    <n v="158099.95000000001"/>
    <n v="23.4"/>
    <n v="833609.57"/>
    <n v="0"/>
    <n v="0"/>
    <n v="0"/>
    <n v="158099.95000000001"/>
    <n v="23.4"/>
    <n v="0.1"/>
    <x v="0"/>
  </r>
  <r>
    <x v="220"/>
    <x v="220"/>
    <m/>
    <m/>
    <x v="0"/>
    <x v="0"/>
    <n v="0"/>
    <m/>
    <n v="0"/>
    <m/>
    <n v="11294"/>
    <n v="11294"/>
    <n v="8705570.7100000009"/>
    <n v="2004434.01"/>
    <n v="23.02"/>
    <n v="10710004.720000001"/>
    <n v="0"/>
    <n v="0"/>
    <n v="0"/>
    <n v="2004434.01"/>
    <n v="23.02"/>
    <n v="1.2"/>
    <x v="1"/>
  </r>
  <r>
    <x v="220"/>
    <x v="220"/>
    <m/>
    <m/>
    <x v="0"/>
    <x v="0"/>
    <n v="0"/>
    <m/>
    <n v="0"/>
    <m/>
    <n v="3304"/>
    <n v="3304"/>
    <n v="2645015.52"/>
    <n v="606303.27"/>
    <n v="22.92"/>
    <n v="3251318.79"/>
    <n v="92566.78"/>
    <n v="0"/>
    <n v="0"/>
    <n v="513736.49"/>
    <n v="19.420000000000002"/>
    <n v="0.31"/>
    <x v="2"/>
  </r>
  <r>
    <x v="221"/>
    <x v="221"/>
    <m/>
    <m/>
    <x v="0"/>
    <x v="0"/>
    <n v="0"/>
    <m/>
    <n v="0"/>
    <m/>
    <n v="38"/>
    <n v="38"/>
    <n v="72845.240000000005"/>
    <n v="17483.04"/>
    <n v="24"/>
    <n v="90328.28"/>
    <n v="0"/>
    <n v="0"/>
    <n v="0"/>
    <n v="17483.04"/>
    <n v="24"/>
    <n v="0.01"/>
    <x v="0"/>
  </r>
  <r>
    <x v="221"/>
    <x v="221"/>
    <m/>
    <m/>
    <x v="0"/>
    <x v="0"/>
    <n v="0"/>
    <m/>
    <n v="0"/>
    <m/>
    <n v="87"/>
    <n v="87"/>
    <n v="188583.81"/>
    <n v="45260.01"/>
    <n v="24"/>
    <n v="233843.82"/>
    <n v="0"/>
    <n v="0"/>
    <n v="0"/>
    <n v="45260.01"/>
    <n v="24"/>
    <n v="0.03"/>
    <x v="1"/>
  </r>
  <r>
    <x v="221"/>
    <x v="221"/>
    <m/>
    <m/>
    <x v="0"/>
    <x v="0"/>
    <n v="0"/>
    <m/>
    <n v="0"/>
    <m/>
    <n v="4"/>
    <n v="4"/>
    <n v="8573.5499999999993"/>
    <n v="2314.9299999999998"/>
    <n v="27"/>
    <n v="10888.48"/>
    <n v="0"/>
    <n v="0"/>
    <n v="0"/>
    <n v="2314.9299999999998"/>
    <n v="27"/>
    <n v="0"/>
    <x v="2"/>
  </r>
  <r>
    <x v="222"/>
    <x v="222"/>
    <m/>
    <m/>
    <x v="0"/>
    <x v="0"/>
    <n v="0"/>
    <m/>
    <n v="0"/>
    <m/>
    <n v="55"/>
    <n v="230.21"/>
    <n v="1464831.73"/>
    <n v="342780.45"/>
    <n v="23.4"/>
    <n v="1807612.18"/>
    <n v="29220.17"/>
    <n v="0"/>
    <n v="0"/>
    <n v="313560.28000000003"/>
    <n v="21.41"/>
    <n v="0.19"/>
    <x v="0"/>
  </r>
  <r>
    <x v="222"/>
    <x v="222"/>
    <m/>
    <m/>
    <x v="0"/>
    <x v="0"/>
    <n v="0"/>
    <m/>
    <n v="0"/>
    <m/>
    <n v="34"/>
    <n v="140.02000000000001"/>
    <n v="1069899.19"/>
    <n v="245129.72"/>
    <n v="22.91"/>
    <n v="1315028.9099999999"/>
    <n v="0"/>
    <n v="0"/>
    <n v="0"/>
    <n v="245129.72"/>
    <n v="22.91"/>
    <n v="0.15"/>
    <x v="1"/>
  </r>
  <r>
    <x v="222"/>
    <x v="222"/>
    <m/>
    <m/>
    <x v="0"/>
    <x v="0"/>
    <n v="0"/>
    <m/>
    <n v="0"/>
    <m/>
    <n v="15"/>
    <n v="61.49"/>
    <n v="490412.18"/>
    <n v="111008.48"/>
    <n v="22.64"/>
    <n v="601420.66"/>
    <n v="19936.79"/>
    <n v="0"/>
    <n v="0"/>
    <n v="91071.69"/>
    <n v="18.57"/>
    <n v="0.05"/>
    <x v="2"/>
  </r>
  <r>
    <x v="223"/>
    <x v="223"/>
    <m/>
    <m/>
    <x v="0"/>
    <x v="0"/>
    <n v="0"/>
    <m/>
    <n v="0"/>
    <m/>
    <n v="76"/>
    <n v="15.2"/>
    <n v="84243.28"/>
    <n v="19226.849999999999"/>
    <n v="22.82"/>
    <n v="103470.13"/>
    <n v="0"/>
    <n v="0"/>
    <n v="0"/>
    <n v="19226.849999999999"/>
    <n v="22.82"/>
    <n v="0.01"/>
    <x v="0"/>
  </r>
  <r>
    <x v="223"/>
    <x v="223"/>
    <m/>
    <m/>
    <x v="0"/>
    <x v="0"/>
    <n v="0"/>
    <m/>
    <n v="0"/>
    <m/>
    <n v="24"/>
    <n v="4.8"/>
    <n v="32137.99"/>
    <n v="7498.8"/>
    <n v="23.33"/>
    <n v="39636.79"/>
    <n v="0"/>
    <n v="0"/>
    <n v="0"/>
    <n v="7498.8"/>
    <n v="23.33"/>
    <n v="0"/>
    <x v="1"/>
  </r>
  <r>
    <x v="223"/>
    <x v="223"/>
    <m/>
    <m/>
    <x v="0"/>
    <x v="0"/>
    <n v="0"/>
    <m/>
    <n v="0"/>
    <m/>
    <n v="57"/>
    <n v="11.4"/>
    <n v="79093.850000000006"/>
    <n v="17878.68"/>
    <n v="22.6"/>
    <n v="96972.53"/>
    <n v="0"/>
    <n v="0"/>
    <n v="0"/>
    <n v="17878.68"/>
    <n v="22.6"/>
    <n v="0.01"/>
    <x v="2"/>
  </r>
  <r>
    <x v="224"/>
    <x v="224"/>
    <m/>
    <m/>
    <x v="0"/>
    <x v="0"/>
    <n v="0"/>
    <m/>
    <n v="0"/>
    <m/>
    <n v="1"/>
    <n v="1.7"/>
    <n v="19092.82"/>
    <n v="4295.8999999999996"/>
    <n v="22.5"/>
    <n v="23388.720000000001"/>
    <n v="0"/>
    <n v="0"/>
    <n v="0"/>
    <n v="4295.8999999999996"/>
    <n v="22.5"/>
    <n v="0"/>
    <x v="1"/>
  </r>
  <r>
    <x v="224"/>
    <x v="224"/>
    <m/>
    <m/>
    <x v="0"/>
    <x v="0"/>
    <n v="0"/>
    <m/>
    <n v="0"/>
    <m/>
    <n v="2"/>
    <n v="3.57"/>
    <n v="41073.14"/>
    <n v="9241.44"/>
    <n v="22.5"/>
    <n v="50314.58"/>
    <n v="0"/>
    <n v="0"/>
    <n v="0"/>
    <n v="9241.44"/>
    <n v="22.5"/>
    <n v="0.01"/>
    <x v="2"/>
  </r>
  <r>
    <x v="225"/>
    <x v="225"/>
    <m/>
    <m/>
    <x v="0"/>
    <x v="0"/>
    <n v="0"/>
    <m/>
    <n v="0"/>
    <m/>
    <n v="130"/>
    <n v="13"/>
    <n v="80190.2"/>
    <n v="20479.099999999999"/>
    <n v="25.54"/>
    <n v="100669.3"/>
    <n v="0"/>
    <n v="0"/>
    <n v="0"/>
    <n v="20479.099999999999"/>
    <n v="25.54"/>
    <n v="0.01"/>
    <x v="0"/>
  </r>
  <r>
    <x v="225"/>
    <x v="225"/>
    <m/>
    <m/>
    <x v="0"/>
    <x v="0"/>
    <n v="0"/>
    <m/>
    <n v="0"/>
    <m/>
    <n v="170"/>
    <n v="17"/>
    <n v="109248.1"/>
    <n v="27150.2"/>
    <n v="24.85"/>
    <n v="136398.29999999999"/>
    <n v="0"/>
    <n v="0"/>
    <n v="0"/>
    <n v="27150.2"/>
    <n v="24.85"/>
    <n v="0.02"/>
    <x v="1"/>
  </r>
  <r>
    <x v="225"/>
    <x v="225"/>
    <m/>
    <m/>
    <x v="0"/>
    <x v="0"/>
    <n v="0"/>
    <m/>
    <n v="0"/>
    <m/>
    <n v="20"/>
    <n v="2"/>
    <n v="12801.4"/>
    <n v="3136.4"/>
    <n v="24.5"/>
    <n v="15937.8"/>
    <n v="0"/>
    <n v="0"/>
    <n v="0"/>
    <n v="3136.4"/>
    <n v="24.5"/>
    <n v="0"/>
    <x v="2"/>
  </r>
  <r>
    <x v="226"/>
    <x v="226"/>
    <m/>
    <m/>
    <x v="0"/>
    <x v="0"/>
    <n v="0"/>
    <m/>
    <n v="0"/>
    <m/>
    <n v="69"/>
    <n v="6.9"/>
    <n v="29335.59"/>
    <n v="7187.14"/>
    <n v="24.5"/>
    <n v="36522.730000000003"/>
    <n v="0"/>
    <n v="0"/>
    <n v="0"/>
    <n v="7187.14"/>
    <n v="24.5"/>
    <n v="0"/>
    <x v="0"/>
  </r>
  <r>
    <x v="226"/>
    <x v="226"/>
    <m/>
    <m/>
    <x v="0"/>
    <x v="0"/>
    <n v="0"/>
    <m/>
    <n v="0"/>
    <m/>
    <n v="121"/>
    <n v="12.1"/>
    <n v="54850.51"/>
    <n v="13538.03"/>
    <n v="24.68"/>
    <n v="68388.539999999994"/>
    <n v="0"/>
    <n v="0"/>
    <n v="0"/>
    <n v="13538.03"/>
    <n v="24.68"/>
    <n v="0.01"/>
    <x v="1"/>
  </r>
  <r>
    <x v="226"/>
    <x v="226"/>
    <m/>
    <m/>
    <x v="0"/>
    <x v="0"/>
    <n v="0"/>
    <m/>
    <n v="0"/>
    <m/>
    <n v="60"/>
    <n v="6"/>
    <n v="27198.6"/>
    <n v="6935.7"/>
    <n v="25.5"/>
    <n v="34134.300000000003"/>
    <n v="0"/>
    <n v="0"/>
    <n v="0"/>
    <n v="6935.7"/>
    <n v="25.5"/>
    <n v="0"/>
    <x v="2"/>
  </r>
  <r>
    <x v="227"/>
    <x v="227"/>
    <m/>
    <m/>
    <x v="0"/>
    <x v="0"/>
    <n v="0"/>
    <m/>
    <n v="0"/>
    <m/>
    <n v="26"/>
    <n v="5.72"/>
    <n v="40650.14"/>
    <n v="9677.34"/>
    <n v="23.81"/>
    <n v="50327.48"/>
    <n v="0"/>
    <n v="0"/>
    <n v="0"/>
    <n v="9677.34"/>
    <n v="23.81"/>
    <n v="0.01"/>
    <x v="0"/>
  </r>
  <r>
    <x v="227"/>
    <x v="227"/>
    <m/>
    <m/>
    <x v="0"/>
    <x v="0"/>
    <n v="0"/>
    <m/>
    <n v="0"/>
    <m/>
    <n v="11"/>
    <n v="2.42"/>
    <n v="20713.02"/>
    <n v="5037.09"/>
    <n v="24.32"/>
    <n v="25750.11"/>
    <n v="0"/>
    <n v="0"/>
    <n v="0"/>
    <n v="5037.09"/>
    <n v="24.32"/>
    <n v="0"/>
    <x v="1"/>
  </r>
  <r>
    <x v="227"/>
    <x v="227"/>
    <m/>
    <m/>
    <x v="0"/>
    <x v="0"/>
    <n v="0"/>
    <m/>
    <n v="0"/>
    <m/>
    <n v="3"/>
    <n v="0.66"/>
    <n v="5935.01"/>
    <n v="1335.39"/>
    <n v="22.5"/>
    <n v="7270.4"/>
    <n v="0"/>
    <n v="0"/>
    <n v="0"/>
    <n v="1335.39"/>
    <n v="22.5"/>
    <n v="0"/>
    <x v="2"/>
  </r>
  <r>
    <x v="228"/>
    <x v="228"/>
    <m/>
    <m/>
    <x v="0"/>
    <x v="0"/>
    <n v="0"/>
    <m/>
    <n v="0"/>
    <m/>
    <n v="23"/>
    <n v="11.5"/>
    <n v="24832.35"/>
    <n v="5536.66"/>
    <n v="22.3"/>
    <n v="30369.01"/>
    <n v="0"/>
    <n v="0"/>
    <n v="0"/>
    <n v="5536.66"/>
    <n v="22.3"/>
    <n v="0"/>
    <x v="0"/>
  </r>
  <r>
    <x v="228"/>
    <x v="228"/>
    <m/>
    <m/>
    <x v="0"/>
    <x v="0"/>
    <n v="0"/>
    <m/>
    <n v="0"/>
    <m/>
    <n v="81"/>
    <n v="40.5"/>
    <n v="104113.92"/>
    <n v="23503.119999999999"/>
    <n v="22.57"/>
    <n v="127617.04"/>
    <n v="0"/>
    <n v="0"/>
    <n v="0"/>
    <n v="23503.119999999999"/>
    <n v="22.57"/>
    <n v="0.01"/>
    <x v="1"/>
  </r>
  <r>
    <x v="228"/>
    <x v="228"/>
    <m/>
    <m/>
    <x v="0"/>
    <x v="0"/>
    <n v="0"/>
    <m/>
    <n v="0"/>
    <m/>
    <n v="14"/>
    <n v="7"/>
    <n v="18774.189999999999"/>
    <n v="4224.26"/>
    <n v="22.5"/>
    <n v="22998.45"/>
    <n v="0"/>
    <n v="0"/>
    <n v="0"/>
    <n v="4224.26"/>
    <n v="22.5"/>
    <n v="0"/>
    <x v="2"/>
  </r>
  <r>
    <x v="229"/>
    <x v="229"/>
    <m/>
    <m/>
    <x v="0"/>
    <x v="0"/>
    <n v="0"/>
    <m/>
    <n v="0"/>
    <m/>
    <n v="12"/>
    <n v="12"/>
    <n v="17188.439999999999"/>
    <n v="4206.24"/>
    <n v="24.47"/>
    <n v="21394.68"/>
    <n v="0"/>
    <n v="0"/>
    <n v="0"/>
    <n v="4206.24"/>
    <n v="24.47"/>
    <n v="0"/>
    <x v="1"/>
  </r>
  <r>
    <x v="230"/>
    <x v="230"/>
    <m/>
    <m/>
    <x v="0"/>
    <x v="0"/>
    <n v="0"/>
    <m/>
    <n v="0"/>
    <m/>
    <n v="40"/>
    <n v="4"/>
    <n v="21781"/>
    <n v="5336.4"/>
    <n v="24.5"/>
    <n v="27117.4"/>
    <n v="0"/>
    <n v="0"/>
    <n v="0"/>
    <n v="5336.4"/>
    <n v="24.5"/>
    <n v="0"/>
    <x v="0"/>
  </r>
  <r>
    <x v="230"/>
    <x v="230"/>
    <m/>
    <m/>
    <x v="0"/>
    <x v="0"/>
    <n v="0"/>
    <m/>
    <n v="0"/>
    <m/>
    <n v="40"/>
    <n v="4"/>
    <n v="21781"/>
    <n v="5336.4"/>
    <n v="24.5"/>
    <n v="27117.4"/>
    <n v="0"/>
    <n v="0"/>
    <n v="0"/>
    <n v="5336.4"/>
    <n v="24.5"/>
    <n v="0"/>
    <x v="1"/>
  </r>
  <r>
    <x v="231"/>
    <x v="231"/>
    <m/>
    <m/>
    <x v="0"/>
    <x v="0"/>
    <n v="0"/>
    <m/>
    <n v="0"/>
    <m/>
    <n v="0"/>
    <n v="0"/>
    <n v="0.01"/>
    <n v="-0.01"/>
    <n v="-100"/>
    <n v="0"/>
    <n v="0"/>
    <n v="0"/>
    <n v="0"/>
    <n v="-0.01"/>
    <n v="-100"/>
    <n v="0"/>
    <x v="0"/>
  </r>
  <r>
    <x v="232"/>
    <x v="232"/>
    <m/>
    <m/>
    <x v="0"/>
    <x v="0"/>
    <n v="0"/>
    <m/>
    <n v="0"/>
    <m/>
    <n v="8"/>
    <n v="0.96"/>
    <n v="16412.48"/>
    <n v="4103.12"/>
    <n v="25"/>
    <n v="20515.599999999999"/>
    <n v="0"/>
    <n v="0"/>
    <n v="0"/>
    <n v="4103.12"/>
    <n v="25"/>
    <n v="0"/>
    <x v="0"/>
  </r>
  <r>
    <x v="233"/>
    <x v="233"/>
    <m/>
    <m/>
    <x v="0"/>
    <x v="0"/>
    <n v="0"/>
    <m/>
    <n v="0"/>
    <m/>
    <n v="27"/>
    <n v="14.38"/>
    <n v="91373.67"/>
    <n v="21565.4"/>
    <n v="23.6"/>
    <n v="112939.07"/>
    <n v="0"/>
    <n v="0"/>
    <n v="0"/>
    <n v="21565.4"/>
    <n v="23.6"/>
    <n v="0.01"/>
    <x v="0"/>
  </r>
  <r>
    <x v="233"/>
    <x v="233"/>
    <m/>
    <m/>
    <x v="0"/>
    <x v="0"/>
    <n v="0"/>
    <m/>
    <n v="0"/>
    <m/>
    <n v="22"/>
    <n v="11.85"/>
    <n v="91008.46"/>
    <n v="21220.26"/>
    <n v="23.32"/>
    <n v="112228.72"/>
    <n v="0"/>
    <n v="0"/>
    <n v="0"/>
    <n v="21220.26"/>
    <n v="23.32"/>
    <n v="0.01"/>
    <x v="1"/>
  </r>
  <r>
    <x v="233"/>
    <x v="233"/>
    <m/>
    <m/>
    <x v="0"/>
    <x v="0"/>
    <n v="0"/>
    <m/>
    <n v="0"/>
    <m/>
    <n v="14"/>
    <n v="7.66"/>
    <n v="60687.53"/>
    <n v="14183"/>
    <n v="23.37"/>
    <n v="74870.53"/>
    <n v="0"/>
    <n v="0"/>
    <n v="0"/>
    <n v="14183"/>
    <n v="23.37"/>
    <n v="0.01"/>
    <x v="2"/>
  </r>
  <r>
    <x v="234"/>
    <x v="234"/>
    <m/>
    <m/>
    <x v="0"/>
    <x v="0"/>
    <n v="0"/>
    <m/>
    <n v="0"/>
    <m/>
    <n v="9"/>
    <n v="9"/>
    <n v="5834.42"/>
    <n v="1312.74"/>
    <n v="22.5"/>
    <n v="7147.16"/>
    <n v="0"/>
    <n v="0"/>
    <n v="0"/>
    <n v="1312.74"/>
    <n v="22.5"/>
    <n v="0"/>
    <x v="0"/>
  </r>
  <r>
    <x v="235"/>
    <x v="235"/>
    <m/>
    <m/>
    <x v="0"/>
    <x v="0"/>
    <n v="0"/>
    <m/>
    <n v="0"/>
    <m/>
    <n v="25"/>
    <n v="6.25"/>
    <n v="95861.08"/>
    <n v="23006.63"/>
    <n v="24"/>
    <n v="118867.71"/>
    <n v="0"/>
    <n v="0"/>
    <n v="0"/>
    <n v="23006.63"/>
    <n v="24"/>
    <n v="0.01"/>
    <x v="0"/>
  </r>
  <r>
    <x v="235"/>
    <x v="235"/>
    <m/>
    <m/>
    <x v="0"/>
    <x v="0"/>
    <n v="0"/>
    <m/>
    <n v="0"/>
    <m/>
    <n v="49"/>
    <n v="12.25"/>
    <n v="195716.38"/>
    <n v="46971.89"/>
    <n v="24"/>
    <n v="242688.27"/>
    <n v="0"/>
    <n v="0"/>
    <n v="0"/>
    <n v="46971.89"/>
    <n v="24"/>
    <n v="0.03"/>
    <x v="1"/>
  </r>
  <r>
    <x v="236"/>
    <x v="236"/>
    <m/>
    <m/>
    <x v="0"/>
    <x v="0"/>
    <n v="0"/>
    <m/>
    <n v="0"/>
    <m/>
    <n v="387"/>
    <n v="30.96"/>
    <n v="230426.83"/>
    <n v="55510.5"/>
    <n v="24.09"/>
    <n v="285937.33"/>
    <n v="0"/>
    <n v="88.6"/>
    <n v="0"/>
    <n v="55421.9"/>
    <n v="24.05"/>
    <n v="0.03"/>
    <x v="0"/>
  </r>
  <r>
    <x v="236"/>
    <x v="236"/>
    <m/>
    <m/>
    <x v="0"/>
    <x v="0"/>
    <n v="0"/>
    <m/>
    <n v="0"/>
    <m/>
    <n v="366"/>
    <n v="29.28"/>
    <n v="254933.51"/>
    <n v="62002.49"/>
    <n v="24.32"/>
    <n v="316936"/>
    <n v="0"/>
    <n v="69.099999999999994"/>
    <n v="0"/>
    <n v="61933.39"/>
    <n v="24.29"/>
    <n v="0.04"/>
    <x v="1"/>
  </r>
  <r>
    <x v="236"/>
    <x v="236"/>
    <m/>
    <m/>
    <x v="0"/>
    <x v="0"/>
    <n v="0"/>
    <m/>
    <n v="0"/>
    <m/>
    <n v="36"/>
    <n v="2.88"/>
    <n v="26531.279999999999"/>
    <n v="7310.72"/>
    <n v="27.56"/>
    <n v="33842"/>
    <n v="0"/>
    <n v="0"/>
    <n v="0"/>
    <n v="7310.72"/>
    <n v="27.56"/>
    <n v="0"/>
    <x v="2"/>
  </r>
  <r>
    <x v="237"/>
    <x v="237"/>
    <m/>
    <m/>
    <x v="0"/>
    <x v="0"/>
    <n v="0"/>
    <m/>
    <n v="0"/>
    <m/>
    <n v="13"/>
    <n v="26"/>
    <n v="116733.68"/>
    <n v="26265.05"/>
    <n v="22.5"/>
    <n v="142998.73000000001"/>
    <n v="0"/>
    <n v="0"/>
    <n v="0"/>
    <n v="26265.05"/>
    <n v="22.5"/>
    <n v="0.02"/>
    <x v="0"/>
  </r>
  <r>
    <x v="237"/>
    <x v="237"/>
    <m/>
    <m/>
    <x v="0"/>
    <x v="0"/>
    <n v="0"/>
    <m/>
    <n v="0"/>
    <m/>
    <n v="9"/>
    <n v="18"/>
    <n v="97846.7"/>
    <n v="22015.53"/>
    <n v="22.5"/>
    <n v="119862.23"/>
    <n v="0"/>
    <n v="0"/>
    <n v="0"/>
    <n v="22015.53"/>
    <n v="22.5"/>
    <n v="0.01"/>
    <x v="1"/>
  </r>
  <r>
    <x v="237"/>
    <x v="237"/>
    <m/>
    <m/>
    <x v="0"/>
    <x v="0"/>
    <n v="0"/>
    <m/>
    <n v="0"/>
    <m/>
    <n v="5"/>
    <n v="10"/>
    <n v="56275.42"/>
    <n v="12661.96"/>
    <n v="22.5"/>
    <n v="68937.38"/>
    <n v="0"/>
    <n v="0"/>
    <n v="0"/>
    <n v="12661.96"/>
    <n v="22.5"/>
    <n v="0.01"/>
    <x v="2"/>
  </r>
  <r>
    <x v="238"/>
    <x v="238"/>
    <m/>
    <m/>
    <x v="0"/>
    <x v="0"/>
    <n v="0"/>
    <m/>
    <n v="0"/>
    <m/>
    <n v="0"/>
    <n v="0"/>
    <n v="0"/>
    <n v="0.01"/>
    <n v="0"/>
    <n v="0.01"/>
    <n v="0"/>
    <n v="0"/>
    <n v="0"/>
    <n v="0.01"/>
    <n v="0"/>
    <n v="0"/>
    <x v="1"/>
  </r>
  <r>
    <x v="239"/>
    <x v="239"/>
    <m/>
    <m/>
    <x v="0"/>
    <x v="0"/>
    <n v="0"/>
    <m/>
    <n v="0"/>
    <m/>
    <n v="2"/>
    <n v="1.6"/>
    <n v="15158.2"/>
    <n v="3410.6"/>
    <n v="22.5"/>
    <n v="18568.8"/>
    <n v="0"/>
    <n v="0"/>
    <n v="0"/>
    <n v="3410.6"/>
    <n v="22.5"/>
    <n v="0"/>
    <x v="0"/>
  </r>
  <r>
    <x v="240"/>
    <x v="240"/>
    <m/>
    <m/>
    <x v="0"/>
    <x v="0"/>
    <n v="0"/>
    <m/>
    <n v="0"/>
    <m/>
    <n v="40"/>
    <n v="4"/>
    <n v="27574.400000000001"/>
    <n v="6618"/>
    <n v="24"/>
    <n v="34192.400000000001"/>
    <n v="0"/>
    <n v="0"/>
    <n v="0"/>
    <n v="6618"/>
    <n v="24"/>
    <n v="0"/>
    <x v="0"/>
  </r>
  <r>
    <x v="240"/>
    <x v="240"/>
    <m/>
    <m/>
    <x v="0"/>
    <x v="0"/>
    <n v="0"/>
    <m/>
    <n v="0"/>
    <m/>
    <n v="35"/>
    <n v="3.5"/>
    <n v="27506.83"/>
    <n v="6601.7"/>
    <n v="24"/>
    <n v="34108.53"/>
    <n v="0"/>
    <n v="0"/>
    <n v="0"/>
    <n v="6601.7"/>
    <n v="24"/>
    <n v="0"/>
    <x v="1"/>
  </r>
  <r>
    <x v="240"/>
    <x v="240"/>
    <m/>
    <m/>
    <x v="0"/>
    <x v="0"/>
    <n v="0"/>
    <m/>
    <n v="0"/>
    <m/>
    <n v="-18"/>
    <n v="-1.8"/>
    <n v="-14967.39"/>
    <n v="-4041.22"/>
    <n v="0"/>
    <n v="-19008.61"/>
    <n v="0"/>
    <n v="0"/>
    <n v="0"/>
    <n v="-4041.22"/>
    <n v="0"/>
    <n v="0"/>
    <x v="2"/>
  </r>
  <r>
    <x v="241"/>
    <x v="241"/>
    <m/>
    <m/>
    <x v="0"/>
    <x v="0"/>
    <n v="0"/>
    <m/>
    <n v="0"/>
    <m/>
    <n v="606"/>
    <n v="112.11"/>
    <n v="555866.19999999995"/>
    <n v="133633.97"/>
    <n v="24.04"/>
    <n v="689500.17"/>
    <n v="0"/>
    <n v="1046.4000000000001"/>
    <n v="0"/>
    <n v="132587.57"/>
    <n v="23.85"/>
    <n v="0.08"/>
    <x v="0"/>
  </r>
  <r>
    <x v="241"/>
    <x v="241"/>
    <m/>
    <m/>
    <x v="0"/>
    <x v="0"/>
    <n v="0"/>
    <m/>
    <n v="0"/>
    <m/>
    <n v="526"/>
    <n v="97.31"/>
    <n v="560684.56000000006"/>
    <n v="135126.09"/>
    <n v="24.1"/>
    <n v="695810.65"/>
    <n v="0"/>
    <n v="1268.9000000000001"/>
    <n v="0"/>
    <n v="133857.19"/>
    <n v="23.87"/>
    <n v="0.08"/>
    <x v="1"/>
  </r>
  <r>
    <x v="241"/>
    <x v="241"/>
    <m/>
    <m/>
    <x v="0"/>
    <x v="0"/>
    <n v="0"/>
    <m/>
    <n v="0"/>
    <m/>
    <n v="82"/>
    <n v="15.17"/>
    <n v="92478.59"/>
    <n v="24968.84"/>
    <n v="27"/>
    <n v="117447.43"/>
    <n v="0"/>
    <n v="143.22999999999999"/>
    <n v="0"/>
    <n v="24825.61"/>
    <n v="26.84"/>
    <n v="0.01"/>
    <x v="2"/>
  </r>
  <r>
    <x v="242"/>
    <x v="242"/>
    <m/>
    <m/>
    <x v="0"/>
    <x v="0"/>
    <n v="0"/>
    <m/>
    <n v="0"/>
    <m/>
    <n v="-2"/>
    <n v="-2"/>
    <n v="-1421.18"/>
    <n v="-319.76"/>
    <n v="0"/>
    <n v="-1740.94"/>
    <n v="0"/>
    <n v="0"/>
    <n v="0"/>
    <n v="-319.76"/>
    <n v="0"/>
    <n v="0"/>
    <x v="0"/>
  </r>
  <r>
    <x v="243"/>
    <x v="243"/>
    <m/>
    <m/>
    <x v="0"/>
    <x v="0"/>
    <n v="0"/>
    <m/>
    <n v="0"/>
    <m/>
    <n v="-2"/>
    <n v="-1.04"/>
    <n v="-3107.95"/>
    <n v="-699.29"/>
    <n v="0"/>
    <n v="-3807.24"/>
    <n v="0"/>
    <n v="0"/>
    <n v="0"/>
    <n v="-699.29"/>
    <n v="0"/>
    <n v="0"/>
    <x v="0"/>
  </r>
  <r>
    <x v="244"/>
    <x v="244"/>
    <m/>
    <m/>
    <x v="0"/>
    <x v="0"/>
    <n v="0"/>
    <m/>
    <n v="0"/>
    <m/>
    <n v="23"/>
    <n v="23"/>
    <n v="17727.71"/>
    <n v="4435.78"/>
    <n v="25.02"/>
    <n v="22163.49"/>
    <n v="0"/>
    <n v="0"/>
    <n v="0"/>
    <n v="4435.78"/>
    <n v="25.02"/>
    <n v="0"/>
    <x v="1"/>
  </r>
  <r>
    <x v="245"/>
    <x v="245"/>
    <m/>
    <m/>
    <x v="0"/>
    <x v="0"/>
    <n v="0"/>
    <m/>
    <n v="0"/>
    <m/>
    <n v="-9"/>
    <n v="-1.8"/>
    <n v="-10981.8"/>
    <n v="-2910.18"/>
    <n v="0"/>
    <n v="-13891.98"/>
    <n v="0"/>
    <n v="0"/>
    <n v="0"/>
    <n v="-2910.18"/>
    <n v="0"/>
    <n v="0"/>
    <x v="0"/>
  </r>
  <r>
    <x v="246"/>
    <x v="246"/>
    <m/>
    <m/>
    <x v="0"/>
    <x v="0"/>
    <n v="0"/>
    <m/>
    <n v="0"/>
    <m/>
    <n v="1639"/>
    <n v="65.56"/>
    <n v="436599.88"/>
    <n v="109279.97"/>
    <n v="25.03"/>
    <n v="545879.85"/>
    <n v="0"/>
    <n v="0"/>
    <n v="0"/>
    <n v="109279.97"/>
    <n v="25.03"/>
    <n v="7.0000000000000007E-2"/>
    <x v="0"/>
  </r>
  <r>
    <x v="246"/>
    <x v="246"/>
    <m/>
    <m/>
    <x v="0"/>
    <x v="0"/>
    <n v="0"/>
    <m/>
    <n v="0"/>
    <m/>
    <n v="1780"/>
    <n v="71.2"/>
    <n v="523257.78"/>
    <n v="129959.6"/>
    <n v="24.84"/>
    <n v="653217.38"/>
    <n v="0"/>
    <n v="0"/>
    <n v="0"/>
    <n v="129959.6"/>
    <n v="24.84"/>
    <n v="0.08"/>
    <x v="1"/>
  </r>
  <r>
    <x v="246"/>
    <x v="246"/>
    <m/>
    <m/>
    <x v="0"/>
    <x v="0"/>
    <n v="0"/>
    <m/>
    <n v="0"/>
    <m/>
    <n v="820"/>
    <n v="32.799999999999997"/>
    <n v="262744.40000000002"/>
    <n v="64882.8"/>
    <n v="24.69"/>
    <n v="327627.2"/>
    <n v="0"/>
    <n v="0"/>
    <n v="0"/>
    <n v="64882.8"/>
    <n v="24.69"/>
    <n v="0.04"/>
    <x v="2"/>
  </r>
  <r>
    <x v="247"/>
    <x v="247"/>
    <m/>
    <m/>
    <x v="0"/>
    <x v="0"/>
    <n v="0"/>
    <m/>
    <n v="0"/>
    <m/>
    <n v="488"/>
    <n v="73.2"/>
    <n v="435870.88"/>
    <n v="110239.94"/>
    <n v="25.29"/>
    <n v="546110.81999999995"/>
    <n v="0"/>
    <n v="0"/>
    <n v="0"/>
    <n v="110239.94"/>
    <n v="25.29"/>
    <n v="7.0000000000000007E-2"/>
    <x v="0"/>
  </r>
  <r>
    <x v="247"/>
    <x v="247"/>
    <m/>
    <m/>
    <x v="0"/>
    <x v="0"/>
    <n v="0"/>
    <m/>
    <n v="0"/>
    <m/>
    <n v="409"/>
    <n v="61.35"/>
    <n v="405883.42"/>
    <n v="102358.12"/>
    <n v="25.22"/>
    <n v="508241.54"/>
    <n v="0"/>
    <n v="0"/>
    <n v="0"/>
    <n v="102358.12"/>
    <n v="25.22"/>
    <n v="0.06"/>
    <x v="1"/>
  </r>
  <r>
    <x v="247"/>
    <x v="247"/>
    <m/>
    <m/>
    <x v="0"/>
    <x v="0"/>
    <n v="0"/>
    <m/>
    <n v="0"/>
    <m/>
    <n v="179"/>
    <n v="26.85"/>
    <n v="193624.3"/>
    <n v="47979.33"/>
    <n v="24.78"/>
    <n v="241603.63"/>
    <n v="0"/>
    <n v="0"/>
    <n v="0"/>
    <n v="47979.33"/>
    <n v="24.78"/>
    <n v="0.03"/>
    <x v="2"/>
  </r>
  <r>
    <x v="248"/>
    <x v="248"/>
    <m/>
    <m/>
    <x v="0"/>
    <x v="0"/>
    <n v="0"/>
    <m/>
    <n v="0"/>
    <m/>
    <n v="-8"/>
    <n v="-6.4"/>
    <n v="-87287.28"/>
    <n v="-23131.13"/>
    <n v="0"/>
    <n v="-110418.41"/>
    <n v="0"/>
    <n v="0"/>
    <n v="0"/>
    <n v="-23131.13"/>
    <n v="0"/>
    <n v="-0.01"/>
    <x v="0"/>
  </r>
  <r>
    <x v="248"/>
    <x v="248"/>
    <m/>
    <m/>
    <x v="0"/>
    <x v="0"/>
    <n v="0"/>
    <m/>
    <n v="0"/>
    <m/>
    <n v="8"/>
    <n v="6.4"/>
    <n v="100380.34"/>
    <n v="24593.200000000001"/>
    <n v="24.5"/>
    <n v="124973.54"/>
    <n v="0"/>
    <n v="0"/>
    <n v="0"/>
    <n v="24593.200000000001"/>
    <n v="24.5"/>
    <n v="0.01"/>
    <x v="1"/>
  </r>
  <r>
    <x v="248"/>
    <x v="248"/>
    <m/>
    <m/>
    <x v="0"/>
    <x v="0"/>
    <n v="0"/>
    <m/>
    <n v="0"/>
    <m/>
    <n v="-1"/>
    <n v="-0.8"/>
    <n v="-12547.55"/>
    <n v="-3074.15"/>
    <n v="0"/>
    <n v="-15621.7"/>
    <n v="0"/>
    <n v="0"/>
    <n v="0"/>
    <n v="-3074.15"/>
    <n v="0"/>
    <n v="0"/>
    <x v="2"/>
  </r>
  <r>
    <x v="249"/>
    <x v="249"/>
    <m/>
    <m/>
    <x v="0"/>
    <x v="0"/>
    <n v="0"/>
    <m/>
    <n v="0"/>
    <m/>
    <n v="-4"/>
    <n v="-0.8"/>
    <n v="-3041.8"/>
    <n v="-745.24"/>
    <n v="0"/>
    <n v="-3787.04"/>
    <n v="0"/>
    <n v="0"/>
    <n v="0"/>
    <n v="-745.24"/>
    <n v="0"/>
    <n v="0"/>
    <x v="1"/>
  </r>
  <r>
    <x v="250"/>
    <x v="250"/>
    <m/>
    <m/>
    <x v="0"/>
    <x v="0"/>
    <n v="0"/>
    <m/>
    <n v="0"/>
    <m/>
    <n v="4"/>
    <n v="0.72"/>
    <n v="7608.23"/>
    <n v="1864"/>
    <n v="24.5"/>
    <n v="9472.23"/>
    <n v="0"/>
    <n v="0"/>
    <n v="0"/>
    <n v="1864"/>
    <n v="24.5"/>
    <n v="0"/>
    <x v="0"/>
  </r>
  <r>
    <x v="250"/>
    <x v="250"/>
    <m/>
    <m/>
    <x v="0"/>
    <x v="0"/>
    <n v="0"/>
    <m/>
    <n v="0"/>
    <m/>
    <n v="2"/>
    <n v="0.36"/>
    <n v="4374.79"/>
    <n v="1071.8699999999999"/>
    <n v="24.5"/>
    <n v="5446.66"/>
    <n v="0"/>
    <n v="0"/>
    <n v="0"/>
    <n v="1071.8699999999999"/>
    <n v="24.5"/>
    <n v="0"/>
    <x v="1"/>
  </r>
  <r>
    <x v="251"/>
    <x v="251"/>
    <m/>
    <m/>
    <x v="0"/>
    <x v="0"/>
    <n v="0"/>
    <m/>
    <n v="0"/>
    <m/>
    <n v="-18"/>
    <n v="-2.52"/>
    <n v="-10778.51"/>
    <n v="-2586.83"/>
    <n v="0"/>
    <n v="-13365.34"/>
    <n v="0"/>
    <n v="0"/>
    <n v="0"/>
    <n v="-2586.83"/>
    <n v="0"/>
    <n v="0"/>
    <x v="0"/>
  </r>
  <r>
    <x v="252"/>
    <x v="252"/>
    <m/>
    <m/>
    <x v="0"/>
    <x v="0"/>
    <n v="0"/>
    <m/>
    <n v="0"/>
    <m/>
    <n v="10"/>
    <n v="25.1"/>
    <n v="164888.42000000001"/>
    <n v="37099.79"/>
    <n v="22.5"/>
    <n v="201988.21"/>
    <n v="3927.44"/>
    <n v="0"/>
    <n v="0"/>
    <n v="33172.35"/>
    <n v="20.12"/>
    <n v="0.02"/>
    <x v="0"/>
  </r>
  <r>
    <x v="252"/>
    <x v="252"/>
    <m/>
    <m/>
    <x v="0"/>
    <x v="0"/>
    <n v="0"/>
    <m/>
    <n v="0"/>
    <m/>
    <n v="13"/>
    <n v="32.01"/>
    <n v="235363.82"/>
    <n v="52956.86"/>
    <n v="22.5"/>
    <n v="288320.68"/>
    <n v="7944.59"/>
    <n v="0"/>
    <n v="0"/>
    <n v="45012.27"/>
    <n v="19.12"/>
    <n v="0.03"/>
    <x v="1"/>
  </r>
  <r>
    <x v="252"/>
    <x v="252"/>
    <m/>
    <m/>
    <x v="0"/>
    <x v="0"/>
    <n v="0"/>
    <m/>
    <n v="0"/>
    <m/>
    <n v="3"/>
    <n v="7.75"/>
    <n v="64348.639999999999"/>
    <n v="14478.46"/>
    <n v="22.5"/>
    <n v="78827.100000000006"/>
    <n v="0"/>
    <n v="0"/>
    <n v="0"/>
    <n v="14478.46"/>
    <n v="22.5"/>
    <n v="0.01"/>
    <x v="2"/>
  </r>
  <r>
    <x v="253"/>
    <x v="253"/>
    <m/>
    <m/>
    <x v="0"/>
    <x v="0"/>
    <n v="0"/>
    <m/>
    <n v="0"/>
    <m/>
    <n v="-9"/>
    <n v="-1.26"/>
    <n v="-5956.17"/>
    <n v="-1429.48"/>
    <n v="0"/>
    <n v="-7385.65"/>
    <n v="0"/>
    <n v="0"/>
    <n v="0"/>
    <n v="-1429.48"/>
    <n v="0"/>
    <n v="0"/>
    <x v="1"/>
  </r>
  <r>
    <x v="254"/>
    <x v="254"/>
    <m/>
    <m/>
    <x v="0"/>
    <x v="0"/>
    <n v="0"/>
    <m/>
    <n v="0"/>
    <m/>
    <n v="9"/>
    <n v="9"/>
    <n v="10617.42"/>
    <n v="2548.17"/>
    <n v="24"/>
    <n v="13165.59"/>
    <n v="0"/>
    <n v="0"/>
    <n v="0"/>
    <n v="2548.17"/>
    <n v="24"/>
    <n v="0"/>
    <x v="0"/>
  </r>
  <r>
    <x v="254"/>
    <x v="254"/>
    <m/>
    <m/>
    <x v="0"/>
    <x v="0"/>
    <n v="0"/>
    <m/>
    <n v="0"/>
    <m/>
    <n v="6"/>
    <n v="6"/>
    <n v="8033.82"/>
    <n v="1995.06"/>
    <n v="24.83"/>
    <n v="10028.879999999999"/>
    <n v="0"/>
    <n v="0"/>
    <n v="0"/>
    <n v="1995.06"/>
    <n v="24.83"/>
    <n v="0"/>
    <x v="1"/>
  </r>
  <r>
    <x v="255"/>
    <x v="255"/>
    <m/>
    <m/>
    <x v="0"/>
    <x v="0"/>
    <n v="0"/>
    <m/>
    <n v="0"/>
    <m/>
    <n v="45"/>
    <n v="45"/>
    <n v="35496.03"/>
    <n v="7986.63"/>
    <n v="22.5"/>
    <n v="43482.66"/>
    <n v="0"/>
    <n v="0"/>
    <n v="0"/>
    <n v="7986.63"/>
    <n v="22.5"/>
    <n v="0"/>
    <x v="0"/>
  </r>
  <r>
    <x v="255"/>
    <x v="255"/>
    <m/>
    <m/>
    <x v="0"/>
    <x v="0"/>
    <n v="0"/>
    <m/>
    <n v="0"/>
    <m/>
    <n v="42"/>
    <n v="42"/>
    <n v="40947.760000000002"/>
    <n v="9213.1200000000008"/>
    <n v="22.5"/>
    <n v="50160.88"/>
    <n v="0"/>
    <n v="0"/>
    <n v="0"/>
    <n v="9213.1200000000008"/>
    <n v="22.5"/>
    <n v="0.01"/>
    <x v="1"/>
  </r>
  <r>
    <x v="255"/>
    <x v="255"/>
    <m/>
    <m/>
    <x v="0"/>
    <x v="0"/>
    <n v="0"/>
    <m/>
    <n v="0"/>
    <m/>
    <n v="2"/>
    <n v="2"/>
    <n v="2048.6"/>
    <n v="460.94"/>
    <n v="22.5"/>
    <n v="2509.54"/>
    <n v="0"/>
    <n v="0"/>
    <n v="0"/>
    <n v="460.94"/>
    <n v="22.5"/>
    <n v="0"/>
    <x v="2"/>
  </r>
  <r>
    <x v="256"/>
    <x v="256"/>
    <m/>
    <m/>
    <x v="0"/>
    <x v="0"/>
    <n v="0"/>
    <m/>
    <n v="0"/>
    <m/>
    <n v="-1"/>
    <n v="-1"/>
    <n v="-11689.12"/>
    <n v="-2863.83"/>
    <n v="0"/>
    <n v="-14552.95"/>
    <n v="-5093.53"/>
    <n v="0"/>
    <n v="0"/>
    <n v="2229.6999999999998"/>
    <n v="0"/>
    <n v="0"/>
    <x v="1"/>
  </r>
  <r>
    <x v="257"/>
    <x v="257"/>
    <m/>
    <m/>
    <x v="0"/>
    <x v="0"/>
    <n v="0"/>
    <m/>
    <n v="0"/>
    <m/>
    <n v="878"/>
    <n v="219.5"/>
    <n v="591118.99"/>
    <n v="132998.29999999999"/>
    <n v="22.5"/>
    <n v="724117.29"/>
    <n v="0"/>
    <n v="0"/>
    <n v="0"/>
    <n v="132998.29999999999"/>
    <n v="22.5"/>
    <n v="0.08"/>
    <x v="0"/>
  </r>
  <r>
    <x v="257"/>
    <x v="257"/>
    <m/>
    <m/>
    <x v="0"/>
    <x v="0"/>
    <n v="0"/>
    <m/>
    <n v="0"/>
    <m/>
    <n v="990"/>
    <n v="247.5"/>
    <n v="841410.9"/>
    <n v="189317.7"/>
    <n v="22.5"/>
    <n v="1030728.6"/>
    <n v="0"/>
    <n v="0"/>
    <n v="0"/>
    <n v="189317.7"/>
    <n v="22.5"/>
    <n v="0.11"/>
    <x v="1"/>
  </r>
  <r>
    <x v="257"/>
    <x v="257"/>
    <m/>
    <m/>
    <x v="0"/>
    <x v="0"/>
    <n v="0"/>
    <m/>
    <n v="0"/>
    <m/>
    <n v="353"/>
    <n v="88.25"/>
    <n v="311677.09000000003"/>
    <n v="70127.429999999993"/>
    <n v="22.5"/>
    <n v="381804.52"/>
    <n v="24254.03"/>
    <n v="0"/>
    <n v="0"/>
    <n v="45873.4"/>
    <n v="14.72"/>
    <n v="0.03"/>
    <x v="2"/>
  </r>
  <r>
    <x v="258"/>
    <x v="258"/>
    <m/>
    <m/>
    <x v="0"/>
    <x v="0"/>
    <n v="0"/>
    <m/>
    <n v="0"/>
    <m/>
    <n v="52"/>
    <n v="208"/>
    <n v="343779.69"/>
    <n v="83125.34"/>
    <n v="24.18"/>
    <n v="426905.03"/>
    <n v="29442.48"/>
    <n v="0"/>
    <n v="0"/>
    <n v="53682.86"/>
    <n v="15.62"/>
    <n v="0.03"/>
    <x v="0"/>
  </r>
  <r>
    <x v="258"/>
    <x v="258"/>
    <m/>
    <m/>
    <x v="0"/>
    <x v="0"/>
    <n v="0"/>
    <m/>
    <n v="0"/>
    <m/>
    <n v="41"/>
    <n v="164"/>
    <n v="290237.28999999998"/>
    <n v="71351.72"/>
    <n v="24.58"/>
    <n v="361589.01"/>
    <n v="52438.25"/>
    <n v="0"/>
    <n v="0"/>
    <n v="18913.47"/>
    <n v="6.52"/>
    <n v="0.01"/>
    <x v="1"/>
  </r>
  <r>
    <x v="258"/>
    <x v="258"/>
    <m/>
    <m/>
    <x v="0"/>
    <x v="0"/>
    <n v="0"/>
    <m/>
    <n v="0"/>
    <m/>
    <n v="15"/>
    <n v="60"/>
    <n v="124677.79"/>
    <n v="31621.35"/>
    <n v="25.36"/>
    <n v="156299.14000000001"/>
    <n v="23444.85"/>
    <n v="0"/>
    <n v="0"/>
    <n v="8176.5"/>
    <n v="6.56"/>
    <n v="0"/>
    <x v="2"/>
  </r>
  <r>
    <x v="259"/>
    <x v="259"/>
    <m/>
    <m/>
    <x v="0"/>
    <x v="0"/>
    <n v="0"/>
    <m/>
    <n v="0"/>
    <m/>
    <n v="50"/>
    <n v="7"/>
    <n v="64461.06"/>
    <n v="15534.93"/>
    <n v="24.1"/>
    <n v="79995.990000000005"/>
    <n v="0"/>
    <n v="0"/>
    <n v="0"/>
    <n v="15534.93"/>
    <n v="24.1"/>
    <n v="0.01"/>
    <x v="0"/>
  </r>
  <r>
    <x v="259"/>
    <x v="259"/>
    <m/>
    <m/>
    <x v="0"/>
    <x v="0"/>
    <n v="0"/>
    <m/>
    <n v="0"/>
    <m/>
    <n v="42"/>
    <n v="5.88"/>
    <n v="60217.49"/>
    <n v="14488.04"/>
    <n v="24.06"/>
    <n v="74705.53"/>
    <n v="0"/>
    <n v="0"/>
    <n v="0"/>
    <n v="14488.04"/>
    <n v="24.06"/>
    <n v="0.01"/>
    <x v="1"/>
  </r>
  <r>
    <x v="259"/>
    <x v="259"/>
    <m/>
    <m/>
    <x v="0"/>
    <x v="0"/>
    <n v="0"/>
    <m/>
    <n v="0"/>
    <m/>
    <n v="7"/>
    <n v="0.98"/>
    <n v="11633.59"/>
    <n v="3218.5"/>
    <n v="27.67"/>
    <n v="14852.09"/>
    <n v="0"/>
    <n v="0"/>
    <n v="0"/>
    <n v="3218.5"/>
    <n v="27.67"/>
    <n v="0"/>
    <x v="2"/>
  </r>
  <r>
    <x v="260"/>
    <x v="260"/>
    <m/>
    <m/>
    <x v="0"/>
    <x v="0"/>
    <n v="0"/>
    <m/>
    <n v="0"/>
    <m/>
    <n v="-12"/>
    <n v="-1.68"/>
    <n v="-15470.54"/>
    <n v="-3712.96"/>
    <n v="0"/>
    <n v="-19183.5"/>
    <n v="0"/>
    <n v="0"/>
    <n v="0"/>
    <n v="-3712.96"/>
    <n v="0"/>
    <n v="0"/>
    <x v="0"/>
  </r>
  <r>
    <x v="260"/>
    <x v="260"/>
    <m/>
    <m/>
    <x v="0"/>
    <x v="0"/>
    <n v="0"/>
    <m/>
    <n v="0"/>
    <m/>
    <n v="43"/>
    <n v="6.02"/>
    <n v="61651.25"/>
    <n v="14832.14"/>
    <n v="24.06"/>
    <n v="76483.39"/>
    <n v="0"/>
    <n v="0"/>
    <n v="0"/>
    <n v="14832.14"/>
    <n v="24.06"/>
    <n v="0.01"/>
    <x v="1"/>
  </r>
  <r>
    <x v="260"/>
    <x v="260"/>
    <m/>
    <m/>
    <x v="0"/>
    <x v="0"/>
    <n v="0"/>
    <m/>
    <n v="0"/>
    <m/>
    <n v="-3"/>
    <n v="-0.42"/>
    <n v="-4645.08"/>
    <n v="-1254.1600000000001"/>
    <n v="0"/>
    <n v="-5899.24"/>
    <n v="0"/>
    <n v="0"/>
    <n v="0"/>
    <n v="-1254.1600000000001"/>
    <n v="0"/>
    <n v="0"/>
    <x v="2"/>
  </r>
  <r>
    <x v="261"/>
    <x v="261"/>
    <m/>
    <m/>
    <x v="0"/>
    <x v="0"/>
    <n v="0"/>
    <m/>
    <n v="0"/>
    <m/>
    <n v="165"/>
    <n v="49.5"/>
    <n v="186916.99"/>
    <n v="44860.24"/>
    <n v="24"/>
    <n v="231777.23"/>
    <n v="0"/>
    <n v="0"/>
    <n v="0"/>
    <n v="44860.24"/>
    <n v="24"/>
    <n v="0.03"/>
    <x v="0"/>
  </r>
  <r>
    <x v="261"/>
    <x v="261"/>
    <m/>
    <m/>
    <x v="0"/>
    <x v="0"/>
    <n v="0"/>
    <m/>
    <n v="0"/>
    <m/>
    <n v="274"/>
    <n v="82.2"/>
    <n v="358822.2"/>
    <n v="86281.88"/>
    <n v="24.05"/>
    <n v="445104.08"/>
    <n v="0"/>
    <n v="97.43"/>
    <n v="0"/>
    <n v="86184.45"/>
    <n v="24.02"/>
    <n v="0.05"/>
    <x v="1"/>
  </r>
  <r>
    <x v="261"/>
    <x v="261"/>
    <m/>
    <m/>
    <x v="0"/>
    <x v="0"/>
    <n v="0"/>
    <m/>
    <n v="0"/>
    <m/>
    <n v="53"/>
    <n v="15.9"/>
    <n v="77558.62"/>
    <n v="21014"/>
    <n v="27.09"/>
    <n v="98572.62"/>
    <n v="0"/>
    <n v="0"/>
    <n v="0"/>
    <n v="21014"/>
    <n v="27.09"/>
    <n v="0.01"/>
    <x v="2"/>
  </r>
  <r>
    <x v="262"/>
    <x v="262"/>
    <m/>
    <m/>
    <x v="0"/>
    <x v="0"/>
    <n v="0"/>
    <m/>
    <n v="0"/>
    <m/>
    <n v="-34"/>
    <n v="-4.08"/>
    <n v="-21248.85"/>
    <n v="-5099.72"/>
    <n v="0"/>
    <n v="-26348.57"/>
    <n v="0"/>
    <n v="0"/>
    <n v="0"/>
    <n v="-5099.72"/>
    <n v="0"/>
    <n v="0"/>
    <x v="0"/>
  </r>
  <r>
    <x v="263"/>
    <x v="263"/>
    <m/>
    <m/>
    <x v="0"/>
    <x v="0"/>
    <n v="0"/>
    <m/>
    <n v="0"/>
    <m/>
    <n v="66"/>
    <n v="66"/>
    <n v="55950.07"/>
    <n v="12588.84"/>
    <n v="22.5"/>
    <n v="68538.91"/>
    <n v="0"/>
    <n v="0"/>
    <n v="0"/>
    <n v="12588.84"/>
    <n v="22.5"/>
    <n v="0.01"/>
    <x v="0"/>
  </r>
  <r>
    <x v="263"/>
    <x v="263"/>
    <m/>
    <m/>
    <x v="0"/>
    <x v="0"/>
    <n v="0"/>
    <m/>
    <n v="0"/>
    <m/>
    <n v="121"/>
    <n v="121"/>
    <n v="117961.69"/>
    <n v="26658.35"/>
    <n v="22.6"/>
    <n v="144620.04"/>
    <n v="0"/>
    <n v="0"/>
    <n v="0"/>
    <n v="26658.35"/>
    <n v="22.6"/>
    <n v="0.02"/>
    <x v="1"/>
  </r>
  <r>
    <x v="263"/>
    <x v="263"/>
    <m/>
    <m/>
    <x v="0"/>
    <x v="0"/>
    <n v="0"/>
    <m/>
    <n v="0"/>
    <m/>
    <n v="23"/>
    <n v="23"/>
    <n v="23407.68"/>
    <n v="5266.63"/>
    <n v="22.5"/>
    <n v="28674.31"/>
    <n v="0"/>
    <n v="0"/>
    <n v="0"/>
    <n v="5266.63"/>
    <n v="22.5"/>
    <n v="0"/>
    <x v="2"/>
  </r>
  <r>
    <x v="264"/>
    <x v="264"/>
    <m/>
    <m/>
    <x v="0"/>
    <x v="0"/>
    <n v="0"/>
    <m/>
    <n v="0"/>
    <m/>
    <n v="651"/>
    <n v="65.099999999999994"/>
    <n v="449939.63"/>
    <n v="108713.85"/>
    <n v="24.16"/>
    <n v="558653.48"/>
    <n v="0"/>
    <n v="1028.4000000000001"/>
    <n v="0"/>
    <n v="107685.45"/>
    <n v="23.93"/>
    <n v="0.06"/>
    <x v="0"/>
  </r>
  <r>
    <x v="264"/>
    <x v="264"/>
    <m/>
    <m/>
    <x v="0"/>
    <x v="0"/>
    <n v="0"/>
    <m/>
    <n v="0"/>
    <m/>
    <n v="552"/>
    <n v="55.2"/>
    <n v="433894.26"/>
    <n v="104724.32"/>
    <n v="24.14"/>
    <n v="538618.57999999996"/>
    <n v="0"/>
    <n v="1403.52"/>
    <n v="0"/>
    <n v="103320.8"/>
    <n v="23.81"/>
    <n v="0.06"/>
    <x v="1"/>
  </r>
  <r>
    <x v="264"/>
    <x v="264"/>
    <m/>
    <m/>
    <x v="0"/>
    <x v="0"/>
    <n v="0"/>
    <m/>
    <n v="0"/>
    <m/>
    <n v="86"/>
    <n v="8.6"/>
    <n v="71521.7"/>
    <n v="19311.560000000001"/>
    <n v="27"/>
    <n v="90833.26"/>
    <n v="0"/>
    <n v="253.48"/>
    <n v="0"/>
    <n v="19058.080000000002"/>
    <n v="26.65"/>
    <n v="0.01"/>
    <x v="2"/>
  </r>
  <r>
    <x v="265"/>
    <x v="265"/>
    <m/>
    <m/>
    <x v="0"/>
    <x v="0"/>
    <n v="0"/>
    <m/>
    <n v="0"/>
    <m/>
    <n v="-7"/>
    <n v="-0.84"/>
    <n v="-4457.8900000000003"/>
    <n v="-1069.9000000000001"/>
    <n v="0"/>
    <n v="-5527.79"/>
    <n v="0"/>
    <n v="0"/>
    <n v="0"/>
    <n v="-1069.9000000000001"/>
    <n v="0"/>
    <n v="0"/>
    <x v="1"/>
  </r>
  <r>
    <x v="266"/>
    <x v="266"/>
    <m/>
    <m/>
    <x v="0"/>
    <x v="0"/>
    <n v="0"/>
    <m/>
    <n v="0"/>
    <m/>
    <n v="-1"/>
    <n v="-0.1"/>
    <n v="-765.38"/>
    <n v="-183.69"/>
    <n v="0"/>
    <n v="-949.07"/>
    <n v="0"/>
    <n v="0"/>
    <n v="0"/>
    <n v="-183.69"/>
    <n v="0"/>
    <n v="0"/>
    <x v="1"/>
  </r>
  <r>
    <x v="267"/>
    <x v="267"/>
    <m/>
    <m/>
    <x v="0"/>
    <x v="0"/>
    <n v="0"/>
    <m/>
    <n v="0"/>
    <m/>
    <n v="18675"/>
    <n v="933.75"/>
    <n v="2743797.03"/>
    <n v="624990.91"/>
    <n v="22.78"/>
    <n v="3368787.94"/>
    <n v="0"/>
    <n v="0"/>
    <n v="0"/>
    <n v="624990.91"/>
    <n v="22.78"/>
    <n v="0.38"/>
    <x v="0"/>
  </r>
  <r>
    <x v="267"/>
    <x v="267"/>
    <m/>
    <m/>
    <x v="0"/>
    <x v="0"/>
    <n v="0"/>
    <m/>
    <n v="0"/>
    <m/>
    <n v="20571"/>
    <n v="1028.55"/>
    <n v="3603694.6"/>
    <n v="821649.17"/>
    <n v="22.8"/>
    <n v="4425343.7699999996"/>
    <n v="0"/>
    <n v="0"/>
    <n v="0"/>
    <n v="821649.17"/>
    <n v="22.8"/>
    <n v="0.49"/>
    <x v="1"/>
  </r>
  <r>
    <x v="267"/>
    <x v="267"/>
    <m/>
    <m/>
    <x v="0"/>
    <x v="0"/>
    <n v="0"/>
    <m/>
    <n v="0"/>
    <m/>
    <n v="6520"/>
    <n v="326"/>
    <n v="1237443.8400000001"/>
    <n v="281026"/>
    <n v="22.71"/>
    <n v="1518469.84"/>
    <n v="0"/>
    <n v="0"/>
    <n v="0"/>
    <n v="281026"/>
    <n v="22.71"/>
    <n v="0.17"/>
    <x v="2"/>
  </r>
  <r>
    <x v="268"/>
    <x v="268"/>
    <m/>
    <m/>
    <x v="0"/>
    <x v="0"/>
    <n v="0"/>
    <m/>
    <n v="0"/>
    <m/>
    <n v="1325"/>
    <n v="1325"/>
    <n v="679787.46"/>
    <n v="154678.09"/>
    <n v="22.75"/>
    <n v="834465.55"/>
    <n v="0"/>
    <n v="0"/>
    <n v="0"/>
    <n v="154678.09"/>
    <n v="22.75"/>
    <n v="0.09"/>
    <x v="0"/>
  </r>
  <r>
    <x v="268"/>
    <x v="268"/>
    <m/>
    <m/>
    <x v="0"/>
    <x v="0"/>
    <n v="0"/>
    <m/>
    <n v="0"/>
    <m/>
    <n v="1318"/>
    <n v="1318"/>
    <n v="821379.03"/>
    <n v="185931.38"/>
    <n v="22.64"/>
    <n v="1007310.41"/>
    <n v="0"/>
    <n v="0"/>
    <n v="0"/>
    <n v="185931.38"/>
    <n v="22.64"/>
    <n v="0.11"/>
    <x v="1"/>
  </r>
  <r>
    <x v="268"/>
    <x v="268"/>
    <m/>
    <m/>
    <x v="0"/>
    <x v="0"/>
    <n v="0"/>
    <m/>
    <n v="0"/>
    <m/>
    <n v="627"/>
    <n v="627"/>
    <n v="406915.89"/>
    <n v="92296.25"/>
    <n v="22.68"/>
    <n v="499212.14"/>
    <n v="25066.92"/>
    <n v="0"/>
    <n v="0"/>
    <n v="67229.33"/>
    <n v="16.52"/>
    <n v="0.04"/>
    <x v="2"/>
  </r>
  <r>
    <x v="269"/>
    <x v="269"/>
    <m/>
    <m/>
    <x v="0"/>
    <x v="0"/>
    <n v="0"/>
    <m/>
    <n v="0"/>
    <m/>
    <n v="272"/>
    <n v="51.68"/>
    <n v="221212.4"/>
    <n v="53091.89"/>
    <n v="24"/>
    <n v="274304.28999999998"/>
    <n v="0"/>
    <n v="947.99"/>
    <n v="0"/>
    <n v="52143.9"/>
    <n v="23.57"/>
    <n v="0.03"/>
    <x v="0"/>
  </r>
  <r>
    <x v="269"/>
    <x v="269"/>
    <m/>
    <m/>
    <x v="0"/>
    <x v="0"/>
    <n v="0"/>
    <m/>
    <n v="0"/>
    <m/>
    <n v="245"/>
    <n v="46.55"/>
    <n v="228112.3"/>
    <n v="54887.55"/>
    <n v="24.06"/>
    <n v="282999.84999999998"/>
    <n v="0"/>
    <n v="1131.42"/>
    <n v="0"/>
    <n v="53756.13"/>
    <n v="23.57"/>
    <n v="0.03"/>
    <x v="1"/>
  </r>
  <r>
    <x v="269"/>
    <x v="269"/>
    <m/>
    <m/>
    <x v="0"/>
    <x v="0"/>
    <n v="0"/>
    <m/>
    <n v="0"/>
    <m/>
    <n v="6"/>
    <n v="1.1399999999999999"/>
    <n v="5910.63"/>
    <n v="1595.96"/>
    <n v="27"/>
    <n v="7506.59"/>
    <n v="0"/>
    <n v="200.17"/>
    <n v="0"/>
    <n v="1395.79"/>
    <n v="23.61"/>
    <n v="0"/>
    <x v="2"/>
  </r>
  <r>
    <x v="270"/>
    <x v="270"/>
    <m/>
    <m/>
    <x v="0"/>
    <x v="0"/>
    <n v="0"/>
    <m/>
    <n v="0"/>
    <m/>
    <n v="22"/>
    <n v="22"/>
    <n v="20936.59"/>
    <n v="5024.8"/>
    <n v="24"/>
    <n v="25961.39"/>
    <n v="0"/>
    <n v="0"/>
    <n v="0"/>
    <n v="5024.8"/>
    <n v="24"/>
    <n v="0"/>
    <x v="0"/>
  </r>
  <r>
    <x v="270"/>
    <x v="270"/>
    <m/>
    <m/>
    <x v="0"/>
    <x v="0"/>
    <n v="0"/>
    <m/>
    <n v="0"/>
    <m/>
    <n v="6"/>
    <n v="6"/>
    <n v="6480.83"/>
    <n v="1555.38"/>
    <n v="24"/>
    <n v="8036.21"/>
    <n v="0"/>
    <n v="0"/>
    <n v="0"/>
    <n v="1555.38"/>
    <n v="24"/>
    <n v="0"/>
    <x v="1"/>
  </r>
  <r>
    <x v="271"/>
    <x v="271"/>
    <m/>
    <m/>
    <x v="0"/>
    <x v="0"/>
    <n v="0"/>
    <m/>
    <n v="0"/>
    <m/>
    <n v="9"/>
    <n v="9"/>
    <n v="9759.66"/>
    <n v="2414.13"/>
    <n v="24.74"/>
    <n v="12173.79"/>
    <n v="0"/>
    <n v="0"/>
    <n v="0"/>
    <n v="2414.13"/>
    <n v="24.74"/>
    <n v="0"/>
    <x v="0"/>
  </r>
  <r>
    <x v="271"/>
    <x v="271"/>
    <m/>
    <m/>
    <x v="0"/>
    <x v="0"/>
    <n v="0"/>
    <m/>
    <n v="0"/>
    <m/>
    <n v="19"/>
    <n v="19"/>
    <n v="25152.46"/>
    <n v="6215.23"/>
    <n v="24.71"/>
    <n v="31367.69"/>
    <n v="0"/>
    <n v="0"/>
    <n v="0"/>
    <n v="6215.23"/>
    <n v="24.71"/>
    <n v="0"/>
    <x v="1"/>
  </r>
  <r>
    <x v="272"/>
    <x v="272"/>
    <m/>
    <m/>
    <x v="0"/>
    <x v="0"/>
    <n v="0"/>
    <m/>
    <n v="0"/>
    <m/>
    <n v="20"/>
    <n v="10"/>
    <n v="28349.46"/>
    <n v="5669.8"/>
    <n v="20"/>
    <n v="34019.26"/>
    <n v="0"/>
    <n v="0"/>
    <n v="0"/>
    <n v="5669.8"/>
    <n v="20"/>
    <n v="0"/>
    <x v="0"/>
  </r>
  <r>
    <x v="272"/>
    <x v="272"/>
    <m/>
    <m/>
    <x v="0"/>
    <x v="0"/>
    <n v="0"/>
    <m/>
    <n v="0"/>
    <m/>
    <n v="10"/>
    <n v="5"/>
    <n v="13757.8"/>
    <n v="2751.6"/>
    <n v="20"/>
    <n v="16509.400000000001"/>
    <n v="0"/>
    <n v="0"/>
    <n v="0"/>
    <n v="2751.6"/>
    <n v="20"/>
    <n v="0"/>
    <x v="1"/>
  </r>
  <r>
    <x v="272"/>
    <x v="272"/>
    <m/>
    <m/>
    <x v="0"/>
    <x v="0"/>
    <n v="0"/>
    <m/>
    <n v="0"/>
    <m/>
    <n v="10"/>
    <n v="5"/>
    <n v="13757.8"/>
    <n v="2751.6"/>
    <n v="20"/>
    <n v="16509.400000000001"/>
    <n v="0"/>
    <n v="0"/>
    <n v="0"/>
    <n v="2751.6"/>
    <n v="20"/>
    <n v="0"/>
    <x v="2"/>
  </r>
  <r>
    <x v="273"/>
    <x v="273"/>
    <m/>
    <m/>
    <x v="0"/>
    <x v="0"/>
    <n v="0"/>
    <m/>
    <n v="0"/>
    <m/>
    <n v="490"/>
    <n v="61.25"/>
    <n v="421635.98"/>
    <n v="102568.15"/>
    <n v="24.33"/>
    <n v="524204.13"/>
    <n v="0"/>
    <n v="810.29"/>
    <n v="0"/>
    <n v="101757.86"/>
    <n v="24.13"/>
    <n v="0.06"/>
    <x v="0"/>
  </r>
  <r>
    <x v="273"/>
    <x v="273"/>
    <m/>
    <m/>
    <x v="0"/>
    <x v="0"/>
    <n v="0"/>
    <m/>
    <n v="0"/>
    <m/>
    <n v="320"/>
    <n v="40"/>
    <n v="305539.28000000003"/>
    <n v="73972.39"/>
    <n v="24.21"/>
    <n v="379511.67"/>
    <n v="0"/>
    <n v="1112.96"/>
    <n v="0"/>
    <n v="72859.429999999993"/>
    <n v="23.85"/>
    <n v="0.04"/>
    <x v="1"/>
  </r>
  <r>
    <x v="273"/>
    <x v="273"/>
    <m/>
    <m/>
    <x v="0"/>
    <x v="0"/>
    <n v="0"/>
    <m/>
    <n v="0"/>
    <m/>
    <n v="63"/>
    <n v="7.875"/>
    <n v="70234.12"/>
    <n v="19049.09"/>
    <n v="27.12"/>
    <n v="89283.21"/>
    <n v="0"/>
    <n v="116.3"/>
    <n v="0"/>
    <n v="18932.79"/>
    <n v="26.96"/>
    <n v="0.01"/>
    <x v="2"/>
  </r>
  <r>
    <x v="274"/>
    <x v="274"/>
    <m/>
    <m/>
    <x v="0"/>
    <x v="0"/>
    <n v="0"/>
    <m/>
    <n v="0"/>
    <m/>
    <n v="-74"/>
    <n v="-12.95"/>
    <n v="-63792.6"/>
    <n v="-15310.24"/>
    <n v="0"/>
    <n v="-79102.84"/>
    <n v="0"/>
    <n v="0"/>
    <n v="0"/>
    <n v="-15310.24"/>
    <n v="0"/>
    <n v="-0.01"/>
    <x v="0"/>
  </r>
  <r>
    <x v="274"/>
    <x v="274"/>
    <m/>
    <m/>
    <x v="0"/>
    <x v="0"/>
    <n v="0"/>
    <m/>
    <n v="0"/>
    <m/>
    <n v="-10"/>
    <n v="-1.75"/>
    <n v="-9870.57"/>
    <n v="-2368.92"/>
    <n v="0"/>
    <n v="-12239.49"/>
    <n v="0"/>
    <n v="0"/>
    <n v="0"/>
    <n v="-2368.92"/>
    <n v="0"/>
    <n v="0"/>
    <x v="1"/>
  </r>
  <r>
    <x v="274"/>
    <x v="274"/>
    <m/>
    <m/>
    <x v="0"/>
    <x v="0"/>
    <n v="0"/>
    <m/>
    <n v="0"/>
    <m/>
    <n v="-2"/>
    <n v="-0.35"/>
    <n v="-1974.11"/>
    <n v="-473.79"/>
    <n v="0"/>
    <n v="-2447.9"/>
    <n v="0"/>
    <n v="0"/>
    <n v="0"/>
    <n v="-473.79"/>
    <n v="0"/>
    <n v="0"/>
    <x v="2"/>
  </r>
  <r>
    <x v="275"/>
    <x v="275"/>
    <m/>
    <m/>
    <x v="0"/>
    <x v="0"/>
    <n v="0"/>
    <m/>
    <n v="0"/>
    <m/>
    <n v="1131"/>
    <n v="226.2"/>
    <n v="793634.01"/>
    <n v="196461.84"/>
    <n v="24.75"/>
    <n v="990095.85"/>
    <n v="137166.95000000001"/>
    <n v="0"/>
    <n v="0"/>
    <n v="59294.89"/>
    <n v="7.47"/>
    <n v="0.04"/>
    <x v="0"/>
  </r>
  <r>
    <x v="275"/>
    <x v="275"/>
    <m/>
    <m/>
    <x v="0"/>
    <x v="0"/>
    <n v="0"/>
    <m/>
    <n v="0"/>
    <m/>
    <n v="735"/>
    <n v="147"/>
    <n v="598275.30000000005"/>
    <n v="147947.73000000001"/>
    <n v="24.73"/>
    <n v="746223.03"/>
    <n v="60819.46"/>
    <n v="0"/>
    <n v="0"/>
    <n v="87128.27"/>
    <n v="14.56"/>
    <n v="0.05"/>
    <x v="1"/>
  </r>
  <r>
    <x v="275"/>
    <x v="275"/>
    <m/>
    <m/>
    <x v="0"/>
    <x v="0"/>
    <n v="0"/>
    <m/>
    <n v="0"/>
    <m/>
    <n v="208"/>
    <n v="41.6"/>
    <n v="193105.12"/>
    <n v="42484"/>
    <n v="22"/>
    <n v="235589.12"/>
    <n v="0"/>
    <n v="0"/>
    <n v="0"/>
    <n v="42484"/>
    <n v="22"/>
    <n v="0.03"/>
    <x v="2"/>
  </r>
  <r>
    <x v="276"/>
    <x v="276"/>
    <m/>
    <m/>
    <x v="0"/>
    <x v="0"/>
    <n v="0"/>
    <m/>
    <n v="0"/>
    <m/>
    <n v="49"/>
    <n v="14.21"/>
    <n v="65971.72"/>
    <n v="16405.09"/>
    <n v="24.87"/>
    <n v="82376.81"/>
    <n v="0"/>
    <n v="0"/>
    <n v="0"/>
    <n v="16405.09"/>
    <n v="24.87"/>
    <n v="0.01"/>
    <x v="0"/>
  </r>
  <r>
    <x v="276"/>
    <x v="276"/>
    <m/>
    <m/>
    <x v="0"/>
    <x v="0"/>
    <n v="0"/>
    <m/>
    <n v="0"/>
    <m/>
    <n v="32"/>
    <n v="9.2799999999999994"/>
    <n v="51749.91"/>
    <n v="12581.66"/>
    <n v="24.31"/>
    <n v="64331.57"/>
    <n v="0"/>
    <n v="0"/>
    <n v="0"/>
    <n v="12581.66"/>
    <n v="24.31"/>
    <n v="0.01"/>
    <x v="1"/>
  </r>
  <r>
    <x v="276"/>
    <x v="276"/>
    <m/>
    <m/>
    <x v="0"/>
    <x v="0"/>
    <n v="0"/>
    <m/>
    <n v="0"/>
    <m/>
    <n v="12"/>
    <n v="3.48"/>
    <n v="20140.14"/>
    <n v="4934.34"/>
    <n v="24.5"/>
    <n v="25074.48"/>
    <n v="0"/>
    <n v="0"/>
    <n v="0"/>
    <n v="4934.34"/>
    <n v="24.5"/>
    <n v="0"/>
    <x v="2"/>
  </r>
  <r>
    <x v="277"/>
    <x v="277"/>
    <m/>
    <m/>
    <x v="0"/>
    <x v="0"/>
    <n v="0"/>
    <m/>
    <n v="0"/>
    <m/>
    <n v="575"/>
    <n v="94.3"/>
    <n v="331930.25"/>
    <n v="81205.58"/>
    <n v="24.46"/>
    <n v="413135.83"/>
    <n v="0"/>
    <n v="186.11"/>
    <n v="0"/>
    <n v="81019.47"/>
    <n v="24.41"/>
    <n v="0.05"/>
    <x v="0"/>
  </r>
  <r>
    <x v="277"/>
    <x v="277"/>
    <m/>
    <m/>
    <x v="0"/>
    <x v="0"/>
    <n v="0"/>
    <m/>
    <n v="0"/>
    <m/>
    <n v="591"/>
    <n v="96.924000000000007"/>
    <n v="390343.67999999999"/>
    <n v="95270.28"/>
    <n v="24.41"/>
    <n v="485613.96"/>
    <n v="0"/>
    <n v="360.36"/>
    <n v="0"/>
    <n v="94909.92"/>
    <n v="24.31"/>
    <n v="0.06"/>
    <x v="1"/>
  </r>
  <r>
    <x v="277"/>
    <x v="277"/>
    <m/>
    <m/>
    <x v="0"/>
    <x v="0"/>
    <n v="0"/>
    <m/>
    <n v="0"/>
    <m/>
    <n v="128"/>
    <n v="20.992000000000001"/>
    <n v="89447.71"/>
    <n v="24378.15"/>
    <n v="27.25"/>
    <n v="113825.86"/>
    <n v="0"/>
    <n v="53.25"/>
    <n v="0"/>
    <n v="24324.9"/>
    <n v="27.19"/>
    <n v="0.01"/>
    <x v="2"/>
  </r>
  <r>
    <x v="278"/>
    <x v="278"/>
    <m/>
    <m/>
    <x v="0"/>
    <x v="0"/>
    <n v="0"/>
    <m/>
    <n v="0"/>
    <m/>
    <n v="3025"/>
    <n v="480.97500000000002"/>
    <n v="1746640.26"/>
    <n v="423063.35"/>
    <n v="24.22"/>
    <n v="2169703.61"/>
    <n v="240652.18"/>
    <n v="2920.46"/>
    <n v="0"/>
    <n v="179490.71"/>
    <n v="10.28"/>
    <n v="0.11"/>
    <x v="0"/>
  </r>
  <r>
    <x v="278"/>
    <x v="278"/>
    <m/>
    <m/>
    <x v="0"/>
    <x v="0"/>
    <n v="0"/>
    <m/>
    <n v="0"/>
    <m/>
    <n v="2626"/>
    <n v="417.53399999999999"/>
    <n v="1734670.1"/>
    <n v="420378.47"/>
    <n v="24.23"/>
    <n v="2155048.5699999998"/>
    <n v="163998.74"/>
    <n v="3013.92"/>
    <n v="0"/>
    <n v="253365.81"/>
    <n v="14.61"/>
    <n v="0.15"/>
    <x v="1"/>
  </r>
  <r>
    <x v="278"/>
    <x v="278"/>
    <m/>
    <m/>
    <x v="0"/>
    <x v="0"/>
    <n v="0"/>
    <m/>
    <n v="0"/>
    <m/>
    <n v="578"/>
    <n v="91.902000000000001"/>
    <n v="403912.07"/>
    <n v="109948.01"/>
    <n v="27.22"/>
    <n v="513860.08"/>
    <n v="28334.81"/>
    <n v="816.5"/>
    <n v="0"/>
    <n v="80796.7"/>
    <n v="20"/>
    <n v="0.05"/>
    <x v="2"/>
  </r>
  <r>
    <x v="279"/>
    <x v="279"/>
    <m/>
    <m/>
    <x v="0"/>
    <x v="0"/>
    <n v="0"/>
    <m/>
    <n v="0"/>
    <m/>
    <n v="680"/>
    <n v="106.76"/>
    <n v="392543.64"/>
    <n v="94828.04"/>
    <n v="24.16"/>
    <n v="487371.68"/>
    <n v="64795.519999999997"/>
    <n v="672.84"/>
    <n v="0"/>
    <n v="29359.68"/>
    <n v="7.48"/>
    <n v="0.02"/>
    <x v="0"/>
  </r>
  <r>
    <x v="279"/>
    <x v="279"/>
    <m/>
    <m/>
    <x v="0"/>
    <x v="0"/>
    <n v="0"/>
    <m/>
    <n v="0"/>
    <m/>
    <n v="508"/>
    <n v="79.756"/>
    <n v="335523.81"/>
    <n v="81386.8"/>
    <n v="24.26"/>
    <n v="416910.61"/>
    <n v="39477.24"/>
    <n v="1064.7"/>
    <n v="0"/>
    <n v="40844.86"/>
    <n v="12.17"/>
    <n v="0.02"/>
    <x v="1"/>
  </r>
  <r>
    <x v="279"/>
    <x v="279"/>
    <m/>
    <m/>
    <x v="0"/>
    <x v="0"/>
    <n v="0"/>
    <m/>
    <n v="0"/>
    <m/>
    <n v="125"/>
    <n v="19.625"/>
    <n v="87351.16"/>
    <n v="23777.17"/>
    <n v="27.22"/>
    <n v="111128.33"/>
    <n v="9791.16"/>
    <n v="177.5"/>
    <n v="0"/>
    <n v="13808.51"/>
    <n v="15.81"/>
    <n v="0.01"/>
    <x v="2"/>
  </r>
  <r>
    <x v="280"/>
    <x v="280"/>
    <m/>
    <m/>
    <x v="0"/>
    <x v="0"/>
    <n v="0"/>
    <m/>
    <n v="0"/>
    <m/>
    <n v="559"/>
    <n v="559"/>
    <n v="953011.19"/>
    <n v="228723.27"/>
    <n v="24"/>
    <n v="1181734.46"/>
    <n v="247725.74"/>
    <n v="0"/>
    <n v="0"/>
    <n v="-19002.47"/>
    <n v="-1.99"/>
    <n v="-0.01"/>
    <x v="0"/>
  </r>
  <r>
    <x v="280"/>
    <x v="280"/>
    <m/>
    <m/>
    <x v="0"/>
    <x v="0"/>
    <n v="0"/>
    <m/>
    <n v="0"/>
    <m/>
    <n v="284"/>
    <n v="284"/>
    <n v="556219.75"/>
    <n v="134078.85999999999"/>
    <n v="24.11"/>
    <n v="690298.61"/>
    <n v="111002.64"/>
    <n v="0"/>
    <n v="0"/>
    <n v="23076.22"/>
    <n v="4.1500000000000004"/>
    <n v="0.01"/>
    <x v="1"/>
  </r>
  <r>
    <x v="280"/>
    <x v="280"/>
    <m/>
    <m/>
    <x v="0"/>
    <x v="0"/>
    <n v="0"/>
    <m/>
    <n v="0"/>
    <m/>
    <n v="125"/>
    <n v="125"/>
    <n v="279223.75"/>
    <n v="61428.75"/>
    <n v="22"/>
    <n v="340652.5"/>
    <n v="36896.21"/>
    <n v="0"/>
    <n v="0"/>
    <n v="24532.54"/>
    <n v="8.7899999999999991"/>
    <n v="0.01"/>
    <x v="2"/>
  </r>
  <r>
    <x v="281"/>
    <x v="281"/>
    <m/>
    <m/>
    <x v="0"/>
    <x v="0"/>
    <n v="0"/>
    <m/>
    <n v="0"/>
    <m/>
    <n v="10"/>
    <n v="0.25"/>
    <n v="6546.1"/>
    <n v="1310.9"/>
    <n v="20.03"/>
    <n v="7857"/>
    <n v="0"/>
    <n v="0"/>
    <n v="0"/>
    <n v="1310.9"/>
    <n v="20.03"/>
    <n v="0"/>
    <x v="0"/>
  </r>
  <r>
    <x v="281"/>
    <x v="281"/>
    <m/>
    <m/>
    <x v="0"/>
    <x v="0"/>
    <n v="0"/>
    <m/>
    <n v="0"/>
    <m/>
    <n v="20"/>
    <n v="0.5"/>
    <n v="13092.2"/>
    <n v="2621.8"/>
    <n v="20.03"/>
    <n v="15714"/>
    <n v="0"/>
    <n v="0"/>
    <n v="0"/>
    <n v="2621.8"/>
    <n v="20.03"/>
    <n v="0"/>
    <x v="1"/>
  </r>
  <r>
    <x v="281"/>
    <x v="281"/>
    <m/>
    <m/>
    <x v="0"/>
    <x v="0"/>
    <n v="0"/>
    <m/>
    <n v="0"/>
    <m/>
    <n v="10"/>
    <n v="0.25"/>
    <n v="6400.7"/>
    <n v="1281.7"/>
    <n v="20.02"/>
    <n v="7682.4"/>
    <n v="0"/>
    <n v="0"/>
    <n v="0"/>
    <n v="1281.7"/>
    <n v="20.02"/>
    <n v="0"/>
    <x v="2"/>
  </r>
  <r>
    <x v="282"/>
    <x v="282"/>
    <m/>
    <m/>
    <x v="0"/>
    <x v="0"/>
    <n v="0"/>
    <m/>
    <n v="0"/>
    <m/>
    <n v="8"/>
    <n v="0.8"/>
    <n v="18730.48"/>
    <n v="4495.28"/>
    <n v="24"/>
    <n v="23225.759999999998"/>
    <n v="0"/>
    <n v="0"/>
    <n v="0"/>
    <n v="4495.28"/>
    <n v="24"/>
    <n v="0"/>
    <x v="1"/>
  </r>
  <r>
    <x v="283"/>
    <x v="283"/>
    <m/>
    <m/>
    <x v="0"/>
    <x v="0"/>
    <n v="0"/>
    <m/>
    <n v="0"/>
    <m/>
    <n v="15"/>
    <n v="3.6"/>
    <n v="15065.9"/>
    <n v="3013.15"/>
    <n v="20"/>
    <n v="18079.05"/>
    <n v="0"/>
    <n v="0"/>
    <n v="0"/>
    <n v="3013.15"/>
    <n v="20"/>
    <n v="0"/>
    <x v="0"/>
  </r>
  <r>
    <x v="283"/>
    <x v="283"/>
    <m/>
    <m/>
    <x v="0"/>
    <x v="0"/>
    <n v="0"/>
    <m/>
    <n v="0"/>
    <m/>
    <n v="16"/>
    <n v="3.84"/>
    <n v="18482.240000000002"/>
    <n v="3696.48"/>
    <n v="20"/>
    <n v="22178.720000000001"/>
    <n v="0"/>
    <n v="0"/>
    <n v="0"/>
    <n v="3696.48"/>
    <n v="20"/>
    <n v="0"/>
    <x v="1"/>
  </r>
  <r>
    <x v="283"/>
    <x v="283"/>
    <m/>
    <m/>
    <x v="0"/>
    <x v="0"/>
    <n v="0"/>
    <m/>
    <n v="0"/>
    <m/>
    <n v="0"/>
    <n v="0"/>
    <n v="0"/>
    <n v="0.02"/>
    <n v="0"/>
    <n v="0.02"/>
    <n v="0"/>
    <n v="0"/>
    <n v="0"/>
    <n v="0.02"/>
    <n v="0"/>
    <n v="0"/>
    <x v="2"/>
  </r>
  <r>
    <x v="284"/>
    <x v="284"/>
    <m/>
    <m/>
    <x v="0"/>
    <x v="0"/>
    <n v="0"/>
    <m/>
    <n v="0"/>
    <m/>
    <n v="13"/>
    <n v="3.3149999999999999"/>
    <n v="18771.349999999999"/>
    <n v="4505.1499999999996"/>
    <n v="24"/>
    <n v="23276.5"/>
    <n v="0"/>
    <n v="0"/>
    <n v="0"/>
    <n v="4505.1499999999996"/>
    <n v="24"/>
    <n v="0"/>
    <x v="1"/>
  </r>
  <r>
    <x v="285"/>
    <x v="285"/>
    <m/>
    <m/>
    <x v="0"/>
    <x v="0"/>
    <n v="0"/>
    <m/>
    <n v="0"/>
    <m/>
    <n v="98"/>
    <n v="2.94"/>
    <n v="96591.07"/>
    <n v="27636.43"/>
    <n v="28.61"/>
    <n v="124227.5"/>
    <n v="0"/>
    <n v="0"/>
    <n v="0"/>
    <n v="27636.43"/>
    <n v="28.61"/>
    <n v="0.02"/>
    <x v="0"/>
  </r>
  <r>
    <x v="285"/>
    <x v="285"/>
    <m/>
    <m/>
    <x v="0"/>
    <x v="0"/>
    <n v="0"/>
    <m/>
    <n v="0"/>
    <m/>
    <n v="94"/>
    <n v="2.82"/>
    <n v="92648.59"/>
    <n v="27035.27"/>
    <n v="29.18"/>
    <n v="119683.86"/>
    <n v="0"/>
    <n v="0"/>
    <n v="0"/>
    <n v="27035.27"/>
    <n v="29.18"/>
    <n v="0.02"/>
    <x v="1"/>
  </r>
  <r>
    <x v="285"/>
    <x v="285"/>
    <m/>
    <m/>
    <x v="0"/>
    <x v="0"/>
    <n v="0"/>
    <m/>
    <n v="0"/>
    <m/>
    <n v="21"/>
    <n v="0.63"/>
    <n v="20698.09"/>
    <n v="5795.35"/>
    <n v="28"/>
    <n v="26493.439999999999"/>
    <n v="0"/>
    <n v="0"/>
    <n v="0"/>
    <n v="5795.35"/>
    <n v="28"/>
    <n v="0"/>
    <x v="2"/>
  </r>
  <r>
    <x v="286"/>
    <x v="286"/>
    <m/>
    <m/>
    <x v="0"/>
    <x v="0"/>
    <n v="0"/>
    <m/>
    <n v="0"/>
    <m/>
    <n v="4101"/>
    <n v="492.12"/>
    <n v="1141481.3400000001"/>
    <n v="276897.74"/>
    <n v="24.26"/>
    <n v="1418379.08"/>
    <n v="0"/>
    <n v="517.71"/>
    <n v="0"/>
    <n v="276380.03000000003"/>
    <n v="24.21"/>
    <n v="0.17"/>
    <x v="0"/>
  </r>
  <r>
    <x v="286"/>
    <x v="286"/>
    <m/>
    <m/>
    <x v="0"/>
    <x v="0"/>
    <n v="0"/>
    <m/>
    <n v="0"/>
    <m/>
    <n v="3719"/>
    <n v="446.28"/>
    <n v="1180224.44"/>
    <n v="285326.88"/>
    <n v="24.18"/>
    <n v="1465551.32"/>
    <n v="97933.7"/>
    <n v="928.66"/>
    <n v="0"/>
    <n v="186464.52"/>
    <n v="15.8"/>
    <n v="0.11"/>
    <x v="1"/>
  </r>
  <r>
    <x v="286"/>
    <x v="286"/>
    <m/>
    <m/>
    <x v="0"/>
    <x v="0"/>
    <n v="0"/>
    <m/>
    <n v="0"/>
    <m/>
    <n v="1253"/>
    <n v="150.36000000000001"/>
    <n v="424654.28"/>
    <n v="115746.18"/>
    <n v="27.26"/>
    <n v="540400.46"/>
    <n v="27943.64"/>
    <n v="258.25"/>
    <n v="0"/>
    <n v="87544.29"/>
    <n v="20.62"/>
    <n v="0.05"/>
    <x v="2"/>
  </r>
  <r>
    <x v="287"/>
    <x v="287"/>
    <m/>
    <m/>
    <x v="0"/>
    <x v="0"/>
    <n v="0"/>
    <m/>
    <n v="0"/>
    <m/>
    <n v="321"/>
    <n v="38.520000000000003"/>
    <n v="173295.24"/>
    <n v="41592.19"/>
    <n v="24"/>
    <n v="214887.43"/>
    <n v="38929.24"/>
    <n v="307.94"/>
    <n v="0"/>
    <n v="2355.0100000000002"/>
    <n v="1.36"/>
    <n v="0"/>
    <x v="0"/>
  </r>
  <r>
    <x v="287"/>
    <x v="287"/>
    <m/>
    <m/>
    <x v="0"/>
    <x v="0"/>
    <n v="0"/>
    <m/>
    <n v="0"/>
    <m/>
    <n v="210"/>
    <n v="25.2"/>
    <n v="126096.53"/>
    <n v="30263.040000000001"/>
    <n v="24"/>
    <n v="156359.57"/>
    <n v="23624.6"/>
    <n v="327.62"/>
    <n v="0"/>
    <n v="6310.82"/>
    <n v="5"/>
    <n v="0"/>
    <x v="1"/>
  </r>
  <r>
    <x v="287"/>
    <x v="287"/>
    <m/>
    <m/>
    <x v="0"/>
    <x v="0"/>
    <n v="0"/>
    <m/>
    <n v="0"/>
    <m/>
    <n v="98"/>
    <n v="11.76"/>
    <n v="63424.66"/>
    <n v="17124.52"/>
    <n v="27"/>
    <n v="80549.179999999993"/>
    <n v="13020.2"/>
    <n v="0"/>
    <n v="0"/>
    <n v="4104.32"/>
    <n v="6.47"/>
    <n v="0"/>
    <x v="2"/>
  </r>
  <r>
    <x v="288"/>
    <x v="288"/>
    <m/>
    <m/>
    <x v="0"/>
    <x v="0"/>
    <n v="0"/>
    <m/>
    <n v="0"/>
    <m/>
    <n v="6"/>
    <n v="0"/>
    <n v="6078.53"/>
    <n v="1458.84"/>
    <n v="24"/>
    <n v="7537.37"/>
    <n v="0"/>
    <n v="0"/>
    <n v="0"/>
    <n v="1458.84"/>
    <n v="24"/>
    <n v="0"/>
    <x v="2"/>
  </r>
  <r>
    <x v="289"/>
    <x v="289"/>
    <m/>
    <m/>
    <x v="0"/>
    <x v="0"/>
    <n v="0"/>
    <m/>
    <n v="0"/>
    <m/>
    <n v="51"/>
    <n v="51"/>
    <n v="115252.39"/>
    <n v="26639.08"/>
    <n v="23.11"/>
    <n v="141891.47"/>
    <n v="0"/>
    <n v="0"/>
    <n v="0"/>
    <n v="26639.08"/>
    <n v="23.11"/>
    <n v="0.02"/>
    <x v="0"/>
  </r>
  <r>
    <x v="289"/>
    <x v="289"/>
    <m/>
    <m/>
    <x v="0"/>
    <x v="0"/>
    <n v="0"/>
    <m/>
    <n v="0"/>
    <m/>
    <n v="59"/>
    <n v="59"/>
    <n v="169153.59"/>
    <n v="38831.06"/>
    <n v="22.96"/>
    <n v="207984.65"/>
    <n v="0"/>
    <n v="0"/>
    <n v="0"/>
    <n v="38831.06"/>
    <n v="22.96"/>
    <n v="0.02"/>
    <x v="1"/>
  </r>
  <r>
    <x v="289"/>
    <x v="289"/>
    <m/>
    <m/>
    <x v="0"/>
    <x v="0"/>
    <n v="0"/>
    <m/>
    <n v="0"/>
    <m/>
    <n v="13"/>
    <n v="13"/>
    <n v="38496.839999999997"/>
    <n v="9072.68"/>
    <n v="23.57"/>
    <n v="47569.52"/>
    <n v="4397.42"/>
    <n v="0"/>
    <n v="0"/>
    <n v="4675.26"/>
    <n v="12.14"/>
    <n v="0"/>
    <x v="2"/>
  </r>
  <r>
    <x v="290"/>
    <x v="290"/>
    <m/>
    <m/>
    <x v="0"/>
    <x v="0"/>
    <n v="0"/>
    <m/>
    <n v="0"/>
    <m/>
    <n v="1440"/>
    <n v="1440"/>
    <n v="1147883.97"/>
    <n v="265331.15999999997"/>
    <n v="23.11"/>
    <n v="1413215.13"/>
    <n v="134897.85999999999"/>
    <n v="0"/>
    <n v="0"/>
    <n v="130433.3"/>
    <n v="11.36"/>
    <n v="0.08"/>
    <x v="0"/>
  </r>
  <r>
    <x v="290"/>
    <x v="290"/>
    <m/>
    <m/>
    <x v="0"/>
    <x v="0"/>
    <n v="0"/>
    <m/>
    <n v="0"/>
    <m/>
    <n v="2072"/>
    <n v="2072"/>
    <n v="1947051.81"/>
    <n v="440450.96"/>
    <n v="22.62"/>
    <n v="2387502.77"/>
    <n v="356694.66"/>
    <n v="0"/>
    <n v="0"/>
    <n v="83756.3"/>
    <n v="4.3"/>
    <n v="0.05"/>
    <x v="1"/>
  </r>
  <r>
    <x v="290"/>
    <x v="290"/>
    <m/>
    <m/>
    <x v="0"/>
    <x v="0"/>
    <n v="0"/>
    <m/>
    <n v="0"/>
    <m/>
    <n v="645"/>
    <n v="645"/>
    <n v="629780.66"/>
    <n v="142760.4"/>
    <n v="22.67"/>
    <n v="772541.06"/>
    <n v="76900.12"/>
    <n v="0"/>
    <n v="0"/>
    <n v="65860.28"/>
    <n v="10.46"/>
    <n v="0.04"/>
    <x v="2"/>
  </r>
  <r>
    <x v="291"/>
    <x v="291"/>
    <m/>
    <m/>
    <x v="0"/>
    <x v="0"/>
    <n v="0"/>
    <m/>
    <n v="0"/>
    <m/>
    <n v="1724"/>
    <n v="1724"/>
    <n v="1364599.45"/>
    <n v="311110.53999999998"/>
    <n v="22.8"/>
    <n v="1675709.99"/>
    <n v="167370.74"/>
    <n v="0"/>
    <n v="0"/>
    <n v="143739.79999999999"/>
    <n v="10.53"/>
    <n v="0.09"/>
    <x v="0"/>
  </r>
  <r>
    <x v="291"/>
    <x v="291"/>
    <m/>
    <m/>
    <x v="0"/>
    <x v="0"/>
    <n v="0"/>
    <m/>
    <n v="0"/>
    <m/>
    <n v="1029"/>
    <n v="1029"/>
    <n v="966948.08"/>
    <n v="219083.71"/>
    <n v="22.66"/>
    <n v="1186031.79"/>
    <n v="112041.72"/>
    <n v="0"/>
    <n v="0"/>
    <n v="107041.99"/>
    <n v="11.07"/>
    <n v="0.06"/>
    <x v="1"/>
  </r>
  <r>
    <x v="291"/>
    <x v="291"/>
    <m/>
    <m/>
    <x v="0"/>
    <x v="0"/>
    <n v="0"/>
    <m/>
    <n v="0"/>
    <m/>
    <n v="380"/>
    <n v="380"/>
    <n v="370827.46"/>
    <n v="83437.600000000006"/>
    <n v="22.5"/>
    <n v="454265.06"/>
    <n v="45184.65"/>
    <n v="0"/>
    <n v="0"/>
    <n v="38252.949999999997"/>
    <n v="10.32"/>
    <n v="0.02"/>
    <x v="2"/>
  </r>
  <r>
    <x v="292"/>
    <x v="292"/>
    <m/>
    <m/>
    <x v="0"/>
    <x v="0"/>
    <n v="0"/>
    <m/>
    <n v="0"/>
    <m/>
    <n v="168"/>
    <n v="168"/>
    <n v="131521.57"/>
    <n v="29591.88"/>
    <n v="22.5"/>
    <n v="161113.45000000001"/>
    <n v="15066.86"/>
    <n v="0"/>
    <n v="0"/>
    <n v="14525.02"/>
    <n v="11.04"/>
    <n v="0.01"/>
    <x v="0"/>
  </r>
  <r>
    <x v="292"/>
    <x v="292"/>
    <m/>
    <m/>
    <x v="0"/>
    <x v="0"/>
    <n v="0"/>
    <m/>
    <n v="0"/>
    <m/>
    <n v="192"/>
    <n v="192"/>
    <n v="180421.83"/>
    <n v="40594.559999999998"/>
    <n v="22.5"/>
    <n v="221016.39"/>
    <n v="20720.3"/>
    <n v="0"/>
    <n v="0"/>
    <n v="19874.259999999998"/>
    <n v="11.02"/>
    <n v="0.01"/>
    <x v="1"/>
  </r>
  <r>
    <x v="293"/>
    <x v="293"/>
    <m/>
    <m/>
    <x v="0"/>
    <x v="0"/>
    <n v="0"/>
    <m/>
    <n v="0"/>
    <m/>
    <n v="546"/>
    <n v="65.52"/>
    <n v="294518.21000000002"/>
    <n v="70793.19"/>
    <n v="24.04"/>
    <n v="365311.4"/>
    <n v="55980.51"/>
    <n v="321.06"/>
    <n v="0"/>
    <n v="14491.62"/>
    <n v="4.92"/>
    <n v="0.01"/>
    <x v="0"/>
  </r>
  <r>
    <x v="293"/>
    <x v="293"/>
    <m/>
    <m/>
    <x v="0"/>
    <x v="0"/>
    <n v="0"/>
    <m/>
    <n v="0"/>
    <m/>
    <n v="583"/>
    <n v="69.959999999999994"/>
    <n v="349846.89"/>
    <n v="83963.77"/>
    <n v="24"/>
    <n v="433810.66"/>
    <n v="40926.93"/>
    <n v="476.22"/>
    <n v="0"/>
    <n v="42560.62"/>
    <n v="12.17"/>
    <n v="0.03"/>
    <x v="1"/>
  </r>
  <r>
    <x v="293"/>
    <x v="293"/>
    <m/>
    <m/>
    <x v="0"/>
    <x v="0"/>
    <n v="0"/>
    <m/>
    <n v="0"/>
    <m/>
    <n v="170"/>
    <n v="20.399999999999999"/>
    <n v="109932.24"/>
    <n v="29682.06"/>
    <n v="27"/>
    <n v="139614.29999999999"/>
    <n v="18173.18"/>
    <n v="65.7"/>
    <n v="0"/>
    <n v="11443.18"/>
    <n v="10.41"/>
    <n v="0.01"/>
    <x v="2"/>
  </r>
  <r>
    <x v="294"/>
    <x v="294"/>
    <m/>
    <m/>
    <x v="0"/>
    <x v="0"/>
    <n v="0"/>
    <m/>
    <n v="0"/>
    <m/>
    <n v="624"/>
    <n v="103.584"/>
    <n v="539198.01"/>
    <n v="129404.8"/>
    <n v="24"/>
    <n v="668602.81000000006"/>
    <n v="68858.12"/>
    <n v="642.9"/>
    <n v="0"/>
    <n v="59903.78"/>
    <n v="11.11"/>
    <n v="0.04"/>
    <x v="0"/>
  </r>
  <r>
    <x v="294"/>
    <x v="294"/>
    <m/>
    <m/>
    <x v="0"/>
    <x v="0"/>
    <n v="0"/>
    <m/>
    <n v="0"/>
    <m/>
    <n v="398"/>
    <n v="66.067999999999998"/>
    <n v="431837.9"/>
    <n v="103639.07"/>
    <n v="24"/>
    <n v="535476.97"/>
    <n v="39065.53"/>
    <n v="403.63"/>
    <n v="0"/>
    <n v="64169.91"/>
    <n v="14.86"/>
    <n v="0.04"/>
    <x v="1"/>
  </r>
  <r>
    <x v="294"/>
    <x v="294"/>
    <m/>
    <m/>
    <x v="0"/>
    <x v="0"/>
    <n v="0"/>
    <m/>
    <n v="0"/>
    <m/>
    <n v="94"/>
    <n v="15.603999999999999"/>
    <n v="112954.26"/>
    <n v="30497.34"/>
    <n v="27"/>
    <n v="143451.6"/>
    <n v="7373.11"/>
    <n v="91.57"/>
    <n v="0"/>
    <n v="23032.66"/>
    <n v="20.39"/>
    <n v="0.01"/>
    <x v="2"/>
  </r>
  <r>
    <x v="295"/>
    <x v="295"/>
    <m/>
    <m/>
    <x v="0"/>
    <x v="0"/>
    <n v="0"/>
    <m/>
    <n v="0"/>
    <m/>
    <n v="115"/>
    <n v="19.32"/>
    <n v="97156.99"/>
    <n v="23803.15"/>
    <n v="24.5"/>
    <n v="120960.14"/>
    <n v="17933.14"/>
    <n v="0"/>
    <n v="0"/>
    <n v="5870.01"/>
    <n v="6.04"/>
    <n v="0"/>
    <x v="0"/>
  </r>
  <r>
    <x v="295"/>
    <x v="295"/>
    <m/>
    <m/>
    <x v="0"/>
    <x v="0"/>
    <n v="0"/>
    <m/>
    <n v="0"/>
    <m/>
    <n v="68"/>
    <n v="11.423999999999999"/>
    <n v="73781.279999999999"/>
    <n v="18206.64"/>
    <n v="24.68"/>
    <n v="91987.92"/>
    <n v="15193.68"/>
    <n v="0"/>
    <n v="0"/>
    <n v="3012.96"/>
    <n v="4.08"/>
    <n v="0"/>
    <x v="1"/>
  </r>
  <r>
    <x v="295"/>
    <x v="295"/>
    <m/>
    <m/>
    <x v="0"/>
    <x v="0"/>
    <n v="0"/>
    <m/>
    <n v="0"/>
    <m/>
    <n v="19"/>
    <n v="3.1920000000000002"/>
    <n v="22831.14"/>
    <n v="6314.56"/>
    <n v="27.66"/>
    <n v="29145.7"/>
    <n v="0"/>
    <n v="0"/>
    <n v="0"/>
    <n v="6314.56"/>
    <n v="27.66"/>
    <n v="0"/>
    <x v="2"/>
  </r>
  <r>
    <x v="296"/>
    <x v="296"/>
    <m/>
    <m/>
    <x v="0"/>
    <x v="0"/>
    <n v="0"/>
    <m/>
    <n v="0"/>
    <m/>
    <n v="464"/>
    <n v="64.959999999999994"/>
    <n v="223000.83"/>
    <n v="53726.87"/>
    <n v="24.09"/>
    <n v="276727.7"/>
    <n v="0"/>
    <n v="178.8"/>
    <n v="0"/>
    <n v="53548.07"/>
    <n v="24.01"/>
    <n v="0.03"/>
    <x v="0"/>
  </r>
  <r>
    <x v="296"/>
    <x v="296"/>
    <m/>
    <m/>
    <x v="0"/>
    <x v="0"/>
    <n v="0"/>
    <m/>
    <n v="0"/>
    <m/>
    <n v="340"/>
    <n v="47.6"/>
    <n v="164295.04000000001"/>
    <n v="39755.78"/>
    <n v="24.2"/>
    <n v="204050.82"/>
    <n v="0"/>
    <n v="95.88"/>
    <n v="0"/>
    <n v="39659.9"/>
    <n v="24.14"/>
    <n v="0.02"/>
    <x v="1"/>
  </r>
  <r>
    <x v="296"/>
    <x v="296"/>
    <m/>
    <m/>
    <x v="0"/>
    <x v="0"/>
    <n v="0"/>
    <m/>
    <n v="0"/>
    <m/>
    <n v="105"/>
    <n v="14.7"/>
    <n v="55688.89"/>
    <n v="15181.85"/>
    <n v="27.26"/>
    <n v="70870.740000000005"/>
    <n v="0"/>
    <n v="40.409999999999997"/>
    <n v="0"/>
    <n v="15141.44"/>
    <n v="27.19"/>
    <n v="0.01"/>
    <x v="2"/>
  </r>
  <r>
    <x v="297"/>
    <x v="297"/>
    <m/>
    <m/>
    <x v="0"/>
    <x v="0"/>
    <n v="0"/>
    <m/>
    <n v="0"/>
    <m/>
    <n v="161"/>
    <n v="30.59"/>
    <n v="144019.45000000001"/>
    <n v="34565.160000000003"/>
    <n v="24"/>
    <n v="178584.61"/>
    <n v="0"/>
    <n v="244.02"/>
    <n v="0"/>
    <n v="34321.14"/>
    <n v="23.83"/>
    <n v="0.02"/>
    <x v="0"/>
  </r>
  <r>
    <x v="297"/>
    <x v="297"/>
    <m/>
    <m/>
    <x v="0"/>
    <x v="0"/>
    <n v="0"/>
    <m/>
    <n v="0"/>
    <m/>
    <n v="116"/>
    <n v="22.04"/>
    <n v="118403.73"/>
    <n v="28442.01"/>
    <n v="24.02"/>
    <n v="146845.74"/>
    <n v="0"/>
    <n v="405.03"/>
    <n v="0"/>
    <n v="28036.98"/>
    <n v="23.68"/>
    <n v="0.02"/>
    <x v="1"/>
  </r>
  <r>
    <x v="297"/>
    <x v="297"/>
    <m/>
    <m/>
    <x v="0"/>
    <x v="0"/>
    <n v="0"/>
    <m/>
    <n v="0"/>
    <m/>
    <n v="12"/>
    <n v="2.2799999999999998"/>
    <n v="13686.25"/>
    <n v="3695.32"/>
    <n v="27"/>
    <n v="17381.57"/>
    <n v="0"/>
    <n v="57.94"/>
    <n v="0"/>
    <n v="3637.38"/>
    <n v="26.58"/>
    <n v="0"/>
    <x v="2"/>
  </r>
  <r>
    <x v="298"/>
    <x v="298"/>
    <m/>
    <m/>
    <x v="0"/>
    <x v="0"/>
    <n v="0"/>
    <m/>
    <n v="0"/>
    <m/>
    <n v="86"/>
    <n v="16.34"/>
    <n v="76929.66"/>
    <n v="18508.12"/>
    <n v="24.06"/>
    <n v="95437.78"/>
    <n v="0"/>
    <n v="22.18"/>
    <n v="0"/>
    <n v="18485.939999999999"/>
    <n v="24.03"/>
    <n v="0.01"/>
    <x v="0"/>
  </r>
  <r>
    <x v="298"/>
    <x v="298"/>
    <m/>
    <m/>
    <x v="0"/>
    <x v="0"/>
    <n v="0"/>
    <m/>
    <n v="0"/>
    <m/>
    <n v="86"/>
    <n v="16.34"/>
    <n v="87781.96"/>
    <n v="21092.94"/>
    <n v="24.03"/>
    <n v="108874.9"/>
    <n v="0"/>
    <n v="126.57"/>
    <n v="0"/>
    <n v="20966.37"/>
    <n v="23.88"/>
    <n v="0.01"/>
    <x v="1"/>
  </r>
  <r>
    <x v="298"/>
    <x v="298"/>
    <m/>
    <m/>
    <x v="0"/>
    <x v="0"/>
    <n v="0"/>
    <m/>
    <n v="0"/>
    <m/>
    <n v="10"/>
    <n v="1.9"/>
    <n v="11405.17"/>
    <n v="3079.44"/>
    <n v="27"/>
    <n v="14484.61"/>
    <n v="0"/>
    <n v="0"/>
    <n v="0"/>
    <n v="3079.44"/>
    <n v="27"/>
    <n v="0"/>
    <x v="2"/>
  </r>
  <r>
    <x v="299"/>
    <x v="299"/>
    <m/>
    <m/>
    <x v="0"/>
    <x v="0"/>
    <n v="0"/>
    <m/>
    <n v="0"/>
    <m/>
    <n v="27"/>
    <n v="12.96"/>
    <n v="47226.78"/>
    <n v="11334.31"/>
    <n v="24"/>
    <n v="58561.09"/>
    <n v="0"/>
    <n v="0"/>
    <n v="0"/>
    <n v="11334.31"/>
    <n v="24"/>
    <n v="0.01"/>
    <x v="0"/>
  </r>
  <r>
    <x v="299"/>
    <x v="299"/>
    <m/>
    <m/>
    <x v="0"/>
    <x v="0"/>
    <n v="0"/>
    <m/>
    <n v="0"/>
    <m/>
    <n v="4"/>
    <n v="1.92"/>
    <n v="8015.06"/>
    <n v="1923.6"/>
    <n v="24"/>
    <n v="9938.66"/>
    <n v="0"/>
    <n v="0"/>
    <n v="0"/>
    <n v="1923.6"/>
    <n v="24"/>
    <n v="0"/>
    <x v="1"/>
  </r>
  <r>
    <x v="299"/>
    <x v="299"/>
    <m/>
    <m/>
    <x v="0"/>
    <x v="0"/>
    <n v="0"/>
    <m/>
    <n v="0"/>
    <m/>
    <n v="-3"/>
    <n v="-1.44"/>
    <n v="-1447.91"/>
    <n v="-390.94"/>
    <n v="0"/>
    <n v="-1838.85"/>
    <n v="0"/>
    <n v="0"/>
    <n v="0"/>
    <n v="-390.94"/>
    <n v="0"/>
    <n v="0"/>
    <x v="2"/>
  </r>
  <r>
    <x v="300"/>
    <x v="300"/>
    <m/>
    <m/>
    <x v="0"/>
    <x v="0"/>
    <n v="0"/>
    <m/>
    <n v="0"/>
    <m/>
    <n v="-14"/>
    <n v="-2.3239999999999998"/>
    <n v="-13969.91"/>
    <n v="-3352.79"/>
    <n v="0"/>
    <n v="-17322.7"/>
    <n v="-3820.52"/>
    <n v="0"/>
    <n v="0"/>
    <n v="467.73"/>
    <n v="0"/>
    <n v="0"/>
    <x v="0"/>
  </r>
  <r>
    <x v="300"/>
    <x v="300"/>
    <m/>
    <m/>
    <x v="0"/>
    <x v="0"/>
    <n v="0"/>
    <m/>
    <n v="0"/>
    <m/>
    <n v="-24"/>
    <n v="-3.984"/>
    <n v="-31184.31"/>
    <n v="-7484.23"/>
    <n v="0"/>
    <n v="-38668.54"/>
    <n v="0"/>
    <n v="0"/>
    <n v="0"/>
    <n v="-7484.23"/>
    <n v="0"/>
    <n v="0"/>
    <x v="1"/>
  </r>
  <r>
    <x v="300"/>
    <x v="300"/>
    <m/>
    <m/>
    <x v="0"/>
    <x v="0"/>
    <n v="0"/>
    <m/>
    <n v="0"/>
    <m/>
    <n v="-9"/>
    <n v="-1.494"/>
    <n v="-11694.12"/>
    <n v="-2806.58"/>
    <n v="0"/>
    <n v="-14500.7"/>
    <n v="0"/>
    <n v="0"/>
    <n v="0"/>
    <n v="-2806.58"/>
    <n v="0"/>
    <n v="0"/>
    <x v="2"/>
  </r>
  <r>
    <x v="301"/>
    <x v="301"/>
    <m/>
    <m/>
    <x v="0"/>
    <x v="0"/>
    <n v="0"/>
    <m/>
    <n v="0"/>
    <m/>
    <n v="630"/>
    <n v="119.7"/>
    <n v="512712.9"/>
    <n v="123987.36"/>
    <n v="24.18"/>
    <n v="636700.26"/>
    <n v="0"/>
    <n v="1453.2"/>
    <n v="0"/>
    <n v="122534.16"/>
    <n v="23.9"/>
    <n v="7.0000000000000007E-2"/>
    <x v="0"/>
  </r>
  <r>
    <x v="301"/>
    <x v="301"/>
    <m/>
    <m/>
    <x v="0"/>
    <x v="0"/>
    <n v="0"/>
    <m/>
    <n v="0"/>
    <m/>
    <n v="533"/>
    <n v="101.27"/>
    <n v="496596.23"/>
    <n v="119184.22"/>
    <n v="24"/>
    <n v="615780.44999999995"/>
    <n v="0"/>
    <n v="1132.19"/>
    <n v="0"/>
    <n v="118052.03"/>
    <n v="23.77"/>
    <n v="7.0000000000000007E-2"/>
    <x v="1"/>
  </r>
  <r>
    <x v="301"/>
    <x v="301"/>
    <m/>
    <m/>
    <x v="0"/>
    <x v="0"/>
    <n v="0"/>
    <m/>
    <n v="0"/>
    <m/>
    <n v="127"/>
    <n v="24.13"/>
    <n v="125191.38"/>
    <n v="33802.379999999997"/>
    <n v="27"/>
    <n v="158993.76"/>
    <n v="0"/>
    <n v="100.15"/>
    <n v="0"/>
    <n v="33702.230000000003"/>
    <n v="26.92"/>
    <n v="0.02"/>
    <x v="2"/>
  </r>
  <r>
    <x v="302"/>
    <x v="302"/>
    <m/>
    <m/>
    <x v="0"/>
    <x v="0"/>
    <n v="0"/>
    <m/>
    <n v="0"/>
    <m/>
    <n v="4888"/>
    <n v="928.72"/>
    <n v="2005008.61"/>
    <n v="485989.97"/>
    <n v="24.24"/>
    <n v="2490998.58"/>
    <n v="153638.87"/>
    <n v="2990.85"/>
    <n v="0"/>
    <n v="329360.25"/>
    <n v="16.43"/>
    <n v="0.2"/>
    <x v="0"/>
  </r>
  <r>
    <x v="302"/>
    <x v="302"/>
    <m/>
    <m/>
    <x v="0"/>
    <x v="0"/>
    <n v="0"/>
    <m/>
    <n v="0"/>
    <m/>
    <n v="4054"/>
    <n v="770.26"/>
    <n v="1815003.95"/>
    <n v="439536.46"/>
    <n v="24.22"/>
    <n v="2254540.41"/>
    <n v="170341.69"/>
    <n v="2930.97"/>
    <n v="0"/>
    <n v="266263.8"/>
    <n v="14.67"/>
    <n v="0.16"/>
    <x v="1"/>
  </r>
  <r>
    <x v="302"/>
    <x v="302"/>
    <m/>
    <m/>
    <x v="0"/>
    <x v="0"/>
    <n v="0"/>
    <m/>
    <n v="0"/>
    <m/>
    <n v="978"/>
    <n v="185.82"/>
    <n v="503063.8"/>
    <n v="136686.35999999999"/>
    <n v="27.17"/>
    <n v="639750.16"/>
    <n v="0"/>
    <n v="1110.53"/>
    <n v="0"/>
    <n v="135575.82999999999"/>
    <n v="26.95"/>
    <n v="0.08"/>
    <x v="2"/>
  </r>
  <r>
    <x v="303"/>
    <x v="303"/>
    <m/>
    <m/>
    <x v="0"/>
    <x v="0"/>
    <n v="0"/>
    <m/>
    <n v="0"/>
    <m/>
    <n v="821"/>
    <n v="164.2"/>
    <n v="325739.88"/>
    <n v="78433.5"/>
    <n v="24.08"/>
    <n v="404173.38"/>
    <n v="34479.31"/>
    <n v="334.56"/>
    <n v="0"/>
    <n v="43619.63"/>
    <n v="13.39"/>
    <n v="0.03"/>
    <x v="0"/>
  </r>
  <r>
    <x v="303"/>
    <x v="303"/>
    <m/>
    <m/>
    <x v="0"/>
    <x v="0"/>
    <n v="0"/>
    <m/>
    <n v="0"/>
    <m/>
    <n v="520"/>
    <n v="104"/>
    <n v="235258.64"/>
    <n v="56868.82"/>
    <n v="24.17"/>
    <n v="292127.46000000002"/>
    <n v="21712.76"/>
    <n v="718.08"/>
    <n v="0"/>
    <n v="34437.980000000003"/>
    <n v="14.64"/>
    <n v="0.02"/>
    <x v="1"/>
  </r>
  <r>
    <x v="303"/>
    <x v="303"/>
    <m/>
    <m/>
    <x v="0"/>
    <x v="0"/>
    <n v="0"/>
    <m/>
    <n v="0"/>
    <m/>
    <n v="128"/>
    <n v="25.6"/>
    <n v="65850.91"/>
    <n v="17933.580000000002"/>
    <n v="27.23"/>
    <n v="83784.490000000005"/>
    <n v="0"/>
    <n v="78.400000000000006"/>
    <n v="0"/>
    <n v="17855.18"/>
    <n v="27.11"/>
    <n v="0.01"/>
    <x v="2"/>
  </r>
  <r>
    <x v="304"/>
    <x v="304"/>
    <m/>
    <m/>
    <x v="0"/>
    <x v="0"/>
    <n v="0"/>
    <m/>
    <n v="0"/>
    <m/>
    <n v="51"/>
    <n v="24.48"/>
    <n v="89447.37"/>
    <n v="21511.27"/>
    <n v="24.05"/>
    <n v="110958.64"/>
    <n v="0"/>
    <n v="0"/>
    <n v="0"/>
    <n v="21511.27"/>
    <n v="24.05"/>
    <n v="0.01"/>
    <x v="0"/>
  </r>
  <r>
    <x v="304"/>
    <x v="304"/>
    <m/>
    <m/>
    <x v="0"/>
    <x v="0"/>
    <n v="0"/>
    <m/>
    <n v="0"/>
    <m/>
    <n v="25"/>
    <n v="12"/>
    <n v="50090.5"/>
    <n v="12071.84"/>
    <n v="24.1"/>
    <n v="62162.34"/>
    <n v="0"/>
    <n v="0"/>
    <n v="0"/>
    <n v="12071.84"/>
    <n v="24.1"/>
    <n v="0.01"/>
    <x v="1"/>
  </r>
  <r>
    <x v="304"/>
    <x v="304"/>
    <m/>
    <m/>
    <x v="0"/>
    <x v="0"/>
    <n v="0"/>
    <m/>
    <n v="0"/>
    <m/>
    <n v="-3"/>
    <n v="-1.44"/>
    <n v="-6716.27"/>
    <n v="-1813.4"/>
    <n v="0"/>
    <n v="-8529.67"/>
    <n v="-1279.45"/>
    <n v="0"/>
    <n v="0"/>
    <n v="-533.95000000000005"/>
    <n v="0"/>
    <n v="0"/>
    <x v="2"/>
  </r>
  <r>
    <x v="305"/>
    <x v="305"/>
    <m/>
    <m/>
    <x v="0"/>
    <x v="0"/>
    <n v="0"/>
    <m/>
    <n v="0"/>
    <m/>
    <n v="6"/>
    <n v="6"/>
    <n v="10116.48"/>
    <n v="2427.96"/>
    <n v="24"/>
    <n v="12544.44"/>
    <n v="0"/>
    <n v="0"/>
    <n v="0"/>
    <n v="2427.96"/>
    <n v="24"/>
    <n v="0"/>
    <x v="0"/>
  </r>
  <r>
    <x v="305"/>
    <x v="305"/>
    <m/>
    <m/>
    <x v="0"/>
    <x v="0"/>
    <n v="0"/>
    <m/>
    <n v="0"/>
    <m/>
    <n v="12"/>
    <n v="12"/>
    <n v="23502.240000000002"/>
    <n v="5640.48"/>
    <n v="24"/>
    <n v="29142.720000000001"/>
    <n v="0"/>
    <n v="0"/>
    <n v="0"/>
    <n v="5640.48"/>
    <n v="24"/>
    <n v="0"/>
    <x v="1"/>
  </r>
  <r>
    <x v="306"/>
    <x v="306"/>
    <m/>
    <m/>
    <x v="0"/>
    <x v="0"/>
    <n v="0"/>
    <m/>
    <n v="0"/>
    <m/>
    <n v="-9"/>
    <n v="-1.575"/>
    <n v="-7016.19"/>
    <n v="-1683.86"/>
    <n v="0"/>
    <n v="-8700.0499999999993"/>
    <n v="0"/>
    <n v="77.33"/>
    <n v="0"/>
    <n v="-1761.19"/>
    <n v="0"/>
    <n v="0"/>
    <x v="0"/>
  </r>
  <r>
    <x v="306"/>
    <x v="306"/>
    <m/>
    <m/>
    <x v="0"/>
    <x v="0"/>
    <n v="0"/>
    <m/>
    <n v="0"/>
    <m/>
    <n v="-26"/>
    <n v="-4.55"/>
    <n v="-22119.5"/>
    <n v="-5308.68"/>
    <n v="0"/>
    <n v="-27428.18"/>
    <n v="0"/>
    <n v="0"/>
    <n v="0"/>
    <n v="-5308.68"/>
    <n v="0"/>
    <n v="0"/>
    <x v="1"/>
  </r>
  <r>
    <x v="306"/>
    <x v="306"/>
    <m/>
    <m/>
    <x v="0"/>
    <x v="0"/>
    <n v="0"/>
    <m/>
    <n v="0"/>
    <m/>
    <n v="-6"/>
    <n v="-1.05"/>
    <n v="-5104.5"/>
    <n v="-1225.08"/>
    <n v="0"/>
    <n v="-6329.58"/>
    <n v="0"/>
    <n v="0"/>
    <n v="0"/>
    <n v="-1225.08"/>
    <n v="0"/>
    <n v="0"/>
    <x v="2"/>
  </r>
  <r>
    <x v="307"/>
    <x v="307"/>
    <m/>
    <m/>
    <x v="0"/>
    <x v="0"/>
    <n v="0"/>
    <m/>
    <n v="0"/>
    <m/>
    <n v="6"/>
    <n v="1.56"/>
    <n v="22033.84"/>
    <n v="5281.43"/>
    <n v="23.97"/>
    <n v="27315.27"/>
    <n v="0"/>
    <n v="0"/>
    <n v="0"/>
    <n v="5281.43"/>
    <n v="23.97"/>
    <n v="0"/>
    <x v="1"/>
  </r>
  <r>
    <x v="307"/>
    <x v="307"/>
    <m/>
    <m/>
    <x v="0"/>
    <x v="0"/>
    <n v="0"/>
    <m/>
    <n v="0"/>
    <m/>
    <n v="-1"/>
    <n v="-0.21"/>
    <n v="-3106.3"/>
    <n v="-761.04"/>
    <n v="0"/>
    <n v="-3867.34"/>
    <n v="0"/>
    <n v="0"/>
    <n v="0"/>
    <n v="-761.04"/>
    <n v="0"/>
    <n v="0"/>
    <x v="2"/>
  </r>
  <r>
    <x v="308"/>
    <x v="308"/>
    <m/>
    <m/>
    <x v="0"/>
    <x v="0"/>
    <n v="0"/>
    <m/>
    <n v="0"/>
    <m/>
    <n v="755"/>
    <n v="90.6"/>
    <n v="145493.78"/>
    <n v="35034.43"/>
    <n v="24.08"/>
    <n v="180528.21"/>
    <n v="0"/>
    <n v="0"/>
    <n v="0"/>
    <n v="35034.43"/>
    <n v="24.08"/>
    <n v="0.02"/>
    <x v="0"/>
  </r>
  <r>
    <x v="308"/>
    <x v="308"/>
    <m/>
    <m/>
    <x v="0"/>
    <x v="0"/>
    <n v="0"/>
    <m/>
    <n v="0"/>
    <m/>
    <n v="519"/>
    <n v="62.28"/>
    <n v="110230.65"/>
    <n v="26729.48"/>
    <n v="24.25"/>
    <n v="136960.13"/>
    <n v="0"/>
    <n v="0"/>
    <n v="0"/>
    <n v="26729.48"/>
    <n v="24.25"/>
    <n v="0.02"/>
    <x v="1"/>
  </r>
  <r>
    <x v="308"/>
    <x v="308"/>
    <m/>
    <m/>
    <x v="0"/>
    <x v="0"/>
    <n v="0"/>
    <m/>
    <n v="0"/>
    <m/>
    <n v="153"/>
    <n v="18.36"/>
    <n v="36929.589999999997"/>
    <n v="8293.3700000000008"/>
    <n v="22.46"/>
    <n v="45222.96"/>
    <n v="0"/>
    <n v="23.56"/>
    <n v="0"/>
    <n v="8269.81"/>
    <n v="22.39"/>
    <n v="0"/>
    <x v="2"/>
  </r>
  <r>
    <x v="309"/>
    <x v="309"/>
    <m/>
    <m/>
    <x v="0"/>
    <x v="0"/>
    <n v="0"/>
    <m/>
    <n v="0"/>
    <m/>
    <n v="99"/>
    <n v="19.8"/>
    <n v="62539.519999999997"/>
    <n v="15826.17"/>
    <n v="25.31"/>
    <n v="78365.69"/>
    <n v="0"/>
    <n v="0"/>
    <n v="0"/>
    <n v="15826.17"/>
    <n v="25.31"/>
    <n v="0.01"/>
    <x v="0"/>
  </r>
  <r>
    <x v="309"/>
    <x v="309"/>
    <m/>
    <m/>
    <x v="0"/>
    <x v="0"/>
    <n v="0"/>
    <m/>
    <n v="0"/>
    <m/>
    <n v="181"/>
    <n v="36.200000000000003"/>
    <n v="133024.03"/>
    <n v="34482.959999999999"/>
    <n v="25.92"/>
    <n v="167506.99"/>
    <n v="0"/>
    <n v="0"/>
    <n v="0"/>
    <n v="34482.959999999999"/>
    <n v="25.92"/>
    <n v="0.02"/>
    <x v="1"/>
  </r>
  <r>
    <x v="309"/>
    <x v="309"/>
    <m/>
    <m/>
    <x v="0"/>
    <x v="0"/>
    <n v="0"/>
    <m/>
    <n v="0"/>
    <m/>
    <n v="58"/>
    <n v="11.6"/>
    <n v="44219.77"/>
    <n v="11565.73"/>
    <n v="26.16"/>
    <n v="55785.5"/>
    <n v="0"/>
    <n v="0"/>
    <n v="0"/>
    <n v="11565.73"/>
    <n v="26.16"/>
    <n v="0.01"/>
    <x v="2"/>
  </r>
  <r>
    <x v="310"/>
    <x v="310"/>
    <m/>
    <m/>
    <x v="0"/>
    <x v="0"/>
    <n v="0"/>
    <m/>
    <n v="0"/>
    <m/>
    <n v="6"/>
    <n v="1.2"/>
    <n v="3056.46"/>
    <n v="748.86"/>
    <n v="24.5"/>
    <n v="3805.32"/>
    <n v="0"/>
    <n v="0"/>
    <n v="0"/>
    <n v="748.86"/>
    <n v="24.5"/>
    <n v="0"/>
    <x v="0"/>
  </r>
  <r>
    <x v="310"/>
    <x v="310"/>
    <m/>
    <m/>
    <x v="0"/>
    <x v="0"/>
    <n v="0"/>
    <m/>
    <n v="0"/>
    <m/>
    <n v="16"/>
    <n v="3.2"/>
    <n v="11247.78"/>
    <n v="2840.04"/>
    <n v="25.25"/>
    <n v="14087.82"/>
    <n v="0"/>
    <n v="0"/>
    <n v="0"/>
    <n v="2840.04"/>
    <n v="25.25"/>
    <n v="0"/>
    <x v="1"/>
  </r>
  <r>
    <x v="310"/>
    <x v="310"/>
    <m/>
    <m/>
    <x v="0"/>
    <x v="0"/>
    <n v="0"/>
    <m/>
    <n v="0"/>
    <m/>
    <n v="36"/>
    <n v="7.2"/>
    <n v="25307.59"/>
    <n v="6537.77"/>
    <n v="25.83"/>
    <n v="31845.360000000001"/>
    <n v="0"/>
    <n v="0"/>
    <n v="0"/>
    <n v="6537.77"/>
    <n v="25.83"/>
    <n v="0"/>
    <x v="2"/>
  </r>
  <r>
    <x v="311"/>
    <x v="311"/>
    <m/>
    <m/>
    <x v="0"/>
    <x v="0"/>
    <n v="0"/>
    <m/>
    <n v="0"/>
    <m/>
    <n v="31"/>
    <n v="9.3000000000000007"/>
    <n v="37932.22"/>
    <n v="9293.49"/>
    <n v="24.5"/>
    <n v="47225.71"/>
    <n v="0"/>
    <n v="0"/>
    <n v="0"/>
    <n v="9293.49"/>
    <n v="24.5"/>
    <n v="0.01"/>
    <x v="0"/>
  </r>
  <r>
    <x v="311"/>
    <x v="311"/>
    <m/>
    <m/>
    <x v="0"/>
    <x v="0"/>
    <n v="0"/>
    <m/>
    <n v="0"/>
    <m/>
    <n v="36"/>
    <n v="10.8"/>
    <n v="50291.64"/>
    <n v="12321.36"/>
    <n v="24.5"/>
    <n v="62613"/>
    <n v="0"/>
    <n v="0"/>
    <n v="0"/>
    <n v="12321.36"/>
    <n v="24.5"/>
    <n v="0.01"/>
    <x v="1"/>
  </r>
  <r>
    <x v="311"/>
    <x v="311"/>
    <m/>
    <m/>
    <x v="0"/>
    <x v="0"/>
    <n v="0"/>
    <m/>
    <n v="0"/>
    <m/>
    <n v="-6"/>
    <n v="-1.8"/>
    <n v="-9116.98"/>
    <n v="-2461.58"/>
    <n v="0"/>
    <n v="-11578.56"/>
    <n v="0"/>
    <n v="0"/>
    <n v="0"/>
    <n v="-2461.58"/>
    <n v="0"/>
    <n v="0"/>
    <x v="2"/>
  </r>
  <r>
    <x v="312"/>
    <x v="312"/>
    <m/>
    <m/>
    <x v="0"/>
    <x v="0"/>
    <n v="0"/>
    <m/>
    <n v="0"/>
    <m/>
    <n v="81"/>
    <n v="6.48"/>
    <n v="76012.88"/>
    <n v="16879.05"/>
    <n v="22.21"/>
    <n v="92891.93"/>
    <n v="0"/>
    <n v="0"/>
    <n v="0"/>
    <n v="16879.05"/>
    <n v="22.21"/>
    <n v="0.01"/>
    <x v="0"/>
  </r>
  <r>
    <x v="312"/>
    <x v="312"/>
    <m/>
    <m/>
    <x v="0"/>
    <x v="0"/>
    <n v="0"/>
    <m/>
    <n v="0"/>
    <m/>
    <n v="35"/>
    <n v="2.8"/>
    <n v="40935.99"/>
    <n v="8840.73"/>
    <n v="21.6"/>
    <n v="49776.72"/>
    <n v="0"/>
    <n v="0"/>
    <n v="0"/>
    <n v="8840.73"/>
    <n v="21.6"/>
    <n v="0.01"/>
    <x v="1"/>
  </r>
  <r>
    <x v="312"/>
    <x v="312"/>
    <m/>
    <m/>
    <x v="0"/>
    <x v="0"/>
    <n v="0"/>
    <m/>
    <n v="0"/>
    <m/>
    <n v="10"/>
    <n v="0.8"/>
    <n v="12288.17"/>
    <n v="2702.9"/>
    <n v="22"/>
    <n v="14991.07"/>
    <n v="0"/>
    <n v="0"/>
    <n v="0"/>
    <n v="2702.9"/>
    <n v="22"/>
    <n v="0"/>
    <x v="2"/>
  </r>
  <r>
    <x v="313"/>
    <x v="313"/>
    <m/>
    <m/>
    <x v="0"/>
    <x v="0"/>
    <n v="0"/>
    <m/>
    <n v="0"/>
    <m/>
    <n v="51"/>
    <n v="10.199999999999999"/>
    <n v="30361.81"/>
    <n v="7542.93"/>
    <n v="24.84"/>
    <n v="37904.74"/>
    <n v="0"/>
    <n v="0"/>
    <n v="0"/>
    <n v="7542.93"/>
    <n v="24.84"/>
    <n v="0"/>
    <x v="0"/>
  </r>
  <r>
    <x v="313"/>
    <x v="313"/>
    <m/>
    <m/>
    <x v="0"/>
    <x v="0"/>
    <n v="0"/>
    <m/>
    <n v="0"/>
    <m/>
    <n v="14"/>
    <n v="2.8"/>
    <n v="9875.2999999999993"/>
    <n v="2504.16"/>
    <n v="25.36"/>
    <n v="12379.46"/>
    <n v="0"/>
    <n v="0"/>
    <n v="0"/>
    <n v="2504.16"/>
    <n v="25.36"/>
    <n v="0"/>
    <x v="1"/>
  </r>
  <r>
    <x v="314"/>
    <x v="314"/>
    <m/>
    <m/>
    <x v="0"/>
    <x v="0"/>
    <n v="0"/>
    <m/>
    <n v="0"/>
    <m/>
    <n v="10"/>
    <n v="10"/>
    <n v="111868.96"/>
    <n v="25170.5"/>
    <n v="22.5"/>
    <n v="137039.46"/>
    <n v="0"/>
    <n v="0"/>
    <n v="0"/>
    <n v="25170.5"/>
    <n v="22.5"/>
    <n v="0.02"/>
    <x v="1"/>
  </r>
  <r>
    <x v="315"/>
    <x v="315"/>
    <m/>
    <m/>
    <x v="0"/>
    <x v="0"/>
    <n v="0"/>
    <m/>
    <n v="0"/>
    <m/>
    <n v="36"/>
    <n v="7.2"/>
    <n v="26228.3"/>
    <n v="6507.06"/>
    <n v="24.81"/>
    <n v="32735.360000000001"/>
    <n v="0"/>
    <n v="0"/>
    <n v="0"/>
    <n v="6507.06"/>
    <n v="24.81"/>
    <n v="0"/>
    <x v="0"/>
  </r>
  <r>
    <x v="315"/>
    <x v="315"/>
    <m/>
    <m/>
    <x v="0"/>
    <x v="0"/>
    <n v="0"/>
    <m/>
    <n v="0"/>
    <m/>
    <n v="10"/>
    <n v="2"/>
    <n v="9524.9599999999991"/>
    <n v="2332.9"/>
    <n v="24.49"/>
    <n v="11857.86"/>
    <n v="0"/>
    <n v="0"/>
    <n v="0"/>
    <n v="2332.9"/>
    <n v="24.49"/>
    <n v="0"/>
    <x v="1"/>
  </r>
  <r>
    <x v="315"/>
    <x v="315"/>
    <m/>
    <m/>
    <x v="0"/>
    <x v="0"/>
    <n v="0"/>
    <m/>
    <n v="0"/>
    <m/>
    <n v="10"/>
    <n v="2"/>
    <n v="9524.9599999999991"/>
    <n v="2332.9"/>
    <n v="24.49"/>
    <n v="11857.86"/>
    <n v="0"/>
    <n v="0"/>
    <n v="0"/>
    <n v="2332.9"/>
    <n v="24.49"/>
    <n v="0"/>
    <x v="2"/>
  </r>
  <r>
    <x v="316"/>
    <x v="316"/>
    <m/>
    <m/>
    <x v="0"/>
    <x v="0"/>
    <n v="0"/>
    <m/>
    <n v="0"/>
    <m/>
    <n v="10"/>
    <n v="2"/>
    <n v="7469.24"/>
    <n v="1792.6"/>
    <n v="24"/>
    <n v="9261.84"/>
    <n v="0"/>
    <n v="0"/>
    <n v="0"/>
    <n v="1792.6"/>
    <n v="24"/>
    <n v="0"/>
    <x v="0"/>
  </r>
  <r>
    <x v="316"/>
    <x v="316"/>
    <m/>
    <m/>
    <x v="0"/>
    <x v="0"/>
    <n v="0"/>
    <m/>
    <n v="0"/>
    <m/>
    <n v="10"/>
    <n v="2"/>
    <n v="8589.6"/>
    <n v="2061.5"/>
    <n v="24"/>
    <n v="10651.1"/>
    <n v="0"/>
    <n v="0"/>
    <n v="0"/>
    <n v="2061.5"/>
    <n v="24"/>
    <n v="0"/>
    <x v="1"/>
  </r>
  <r>
    <x v="317"/>
    <x v="317"/>
    <m/>
    <m/>
    <x v="0"/>
    <x v="0"/>
    <n v="0"/>
    <m/>
    <n v="0"/>
    <m/>
    <n v="2"/>
    <n v="2"/>
    <n v="7911.48"/>
    <n v="1785.72"/>
    <n v="22.57"/>
    <n v="9697.2000000000007"/>
    <n v="0"/>
    <n v="0"/>
    <n v="0"/>
    <n v="1785.72"/>
    <n v="22.57"/>
    <n v="0"/>
    <x v="0"/>
  </r>
  <r>
    <x v="317"/>
    <x v="317"/>
    <m/>
    <m/>
    <x v="0"/>
    <x v="0"/>
    <n v="0"/>
    <m/>
    <n v="0"/>
    <m/>
    <n v="6"/>
    <n v="6"/>
    <n v="20470.87"/>
    <n v="4620.4799999999996"/>
    <n v="22.57"/>
    <n v="25091.35"/>
    <n v="0"/>
    <n v="0"/>
    <n v="0"/>
    <n v="4620.4799999999996"/>
    <n v="22.57"/>
    <n v="0"/>
    <x v="1"/>
  </r>
  <r>
    <x v="318"/>
    <x v="318"/>
    <m/>
    <m/>
    <x v="0"/>
    <x v="0"/>
    <n v="0"/>
    <m/>
    <n v="0"/>
    <m/>
    <n v="-4"/>
    <n v="-4"/>
    <n v="-9197.77"/>
    <n v="-2076.0300000000002"/>
    <n v="0"/>
    <n v="-11273.8"/>
    <n v="0"/>
    <n v="0"/>
    <n v="0"/>
    <n v="-2076.0300000000002"/>
    <n v="0"/>
    <n v="0"/>
    <x v="0"/>
  </r>
  <r>
    <x v="319"/>
    <x v="319"/>
    <m/>
    <m/>
    <x v="0"/>
    <x v="0"/>
    <n v="0"/>
    <m/>
    <n v="0"/>
    <m/>
    <n v="4"/>
    <n v="4.8"/>
    <n v="61188.38"/>
    <n v="13767.4"/>
    <n v="22.5"/>
    <n v="74955.78"/>
    <n v="0"/>
    <n v="0"/>
    <n v="0"/>
    <n v="13767.4"/>
    <n v="22.5"/>
    <n v="0.01"/>
    <x v="0"/>
  </r>
  <r>
    <x v="320"/>
    <x v="320"/>
    <m/>
    <m/>
    <x v="0"/>
    <x v="0"/>
    <n v="0"/>
    <m/>
    <n v="0"/>
    <m/>
    <n v="20"/>
    <n v="4"/>
    <n v="15081.75"/>
    <n v="3695"/>
    <n v="24.5"/>
    <n v="18776.75"/>
    <n v="0"/>
    <n v="0"/>
    <n v="0"/>
    <n v="3695"/>
    <n v="24.5"/>
    <n v="0"/>
    <x v="1"/>
  </r>
  <r>
    <x v="321"/>
    <x v="249"/>
    <m/>
    <m/>
    <x v="0"/>
    <x v="0"/>
    <n v="0"/>
    <m/>
    <n v="0"/>
    <m/>
    <n v="10"/>
    <n v="2"/>
    <n v="6612.58"/>
    <n v="1620.1"/>
    <n v="24.5"/>
    <n v="8232.68"/>
    <n v="0"/>
    <n v="0"/>
    <n v="0"/>
    <n v="1620.1"/>
    <n v="24.5"/>
    <n v="0"/>
    <x v="0"/>
  </r>
  <r>
    <x v="321"/>
    <x v="249"/>
    <m/>
    <m/>
    <x v="0"/>
    <x v="0"/>
    <n v="0"/>
    <m/>
    <n v="0"/>
    <m/>
    <n v="16"/>
    <n v="3.2"/>
    <n v="12167.14"/>
    <n v="2980.96"/>
    <n v="24.5"/>
    <n v="15148.1"/>
    <n v="0"/>
    <n v="0"/>
    <n v="0"/>
    <n v="2980.96"/>
    <n v="24.5"/>
    <n v="0"/>
    <x v="1"/>
  </r>
  <r>
    <x v="322"/>
    <x v="321"/>
    <m/>
    <m/>
    <x v="0"/>
    <x v="0"/>
    <n v="0"/>
    <m/>
    <n v="0"/>
    <m/>
    <n v="810"/>
    <n v="153.9"/>
    <n v="725355.02"/>
    <n v="180472.17"/>
    <n v="24.88"/>
    <n v="905827.19"/>
    <n v="0"/>
    <n v="2278.34"/>
    <n v="0"/>
    <n v="178193.83"/>
    <n v="24.57"/>
    <n v="0.11"/>
    <x v="0"/>
  </r>
  <r>
    <x v="322"/>
    <x v="321"/>
    <m/>
    <m/>
    <x v="0"/>
    <x v="0"/>
    <n v="0"/>
    <m/>
    <n v="0"/>
    <m/>
    <n v="626"/>
    <n v="118.94"/>
    <n v="639659.13"/>
    <n v="158292.29999999999"/>
    <n v="24.75"/>
    <n v="797951.43"/>
    <n v="0"/>
    <n v="2699.47"/>
    <n v="0"/>
    <n v="155592.82999999999"/>
    <n v="24.32"/>
    <n v="0.09"/>
    <x v="1"/>
  </r>
  <r>
    <x v="322"/>
    <x v="321"/>
    <m/>
    <m/>
    <x v="0"/>
    <x v="0"/>
    <n v="0"/>
    <m/>
    <n v="0"/>
    <m/>
    <n v="206"/>
    <n v="39.14"/>
    <n v="231035.03"/>
    <n v="62603.09"/>
    <n v="27.1"/>
    <n v="293638.12"/>
    <n v="0"/>
    <n v="826.1"/>
    <n v="0"/>
    <n v="61776.99"/>
    <n v="26.74"/>
    <n v="0.04"/>
    <x v="2"/>
  </r>
  <r>
    <x v="323"/>
    <x v="322"/>
    <m/>
    <m/>
    <x v="0"/>
    <x v="0"/>
    <n v="0"/>
    <m/>
    <n v="0"/>
    <m/>
    <n v="8"/>
    <n v="9.6"/>
    <n v="116909.83"/>
    <n v="26304.720000000001"/>
    <n v="22.5"/>
    <n v="143214.54999999999"/>
    <n v="0"/>
    <n v="0"/>
    <n v="0"/>
    <n v="26304.720000000001"/>
    <n v="22.5"/>
    <n v="0.02"/>
    <x v="0"/>
  </r>
  <r>
    <x v="323"/>
    <x v="322"/>
    <m/>
    <m/>
    <x v="0"/>
    <x v="0"/>
    <n v="0"/>
    <m/>
    <n v="0"/>
    <m/>
    <n v="4"/>
    <n v="4.8"/>
    <n v="73334.34"/>
    <n v="16500.240000000002"/>
    <n v="22.5"/>
    <n v="89834.58"/>
    <n v="0"/>
    <n v="0"/>
    <n v="0"/>
    <n v="16500.240000000002"/>
    <n v="22.5"/>
    <n v="0.01"/>
    <x v="1"/>
  </r>
  <r>
    <x v="324"/>
    <x v="323"/>
    <m/>
    <m/>
    <x v="0"/>
    <x v="0"/>
    <n v="0"/>
    <m/>
    <n v="0"/>
    <m/>
    <n v="102"/>
    <n v="12.24"/>
    <n v="28313.06"/>
    <n v="6937.09"/>
    <n v="24.5"/>
    <n v="35250.15"/>
    <n v="0"/>
    <n v="0"/>
    <n v="0"/>
    <n v="6937.09"/>
    <n v="24.5"/>
    <n v="0"/>
    <x v="0"/>
  </r>
  <r>
    <x v="324"/>
    <x v="323"/>
    <m/>
    <m/>
    <x v="0"/>
    <x v="0"/>
    <n v="0"/>
    <m/>
    <n v="0"/>
    <m/>
    <n v="213"/>
    <n v="25.56"/>
    <n v="67412.59"/>
    <n v="16528.72"/>
    <n v="24.52"/>
    <n v="83941.31"/>
    <n v="15073.81"/>
    <n v="0"/>
    <n v="0"/>
    <n v="1454.91"/>
    <n v="2.16"/>
    <n v="0"/>
    <x v="1"/>
  </r>
  <r>
    <x v="324"/>
    <x v="323"/>
    <m/>
    <m/>
    <x v="0"/>
    <x v="0"/>
    <n v="0"/>
    <m/>
    <n v="0"/>
    <m/>
    <n v="73"/>
    <n v="8.76"/>
    <n v="24713.42"/>
    <n v="6672.94"/>
    <n v="27"/>
    <n v="31386.36"/>
    <n v="3530.98"/>
    <n v="0"/>
    <n v="0"/>
    <n v="3141.96"/>
    <n v="12.71"/>
    <n v="0"/>
    <x v="2"/>
  </r>
  <r>
    <x v="325"/>
    <x v="324"/>
    <m/>
    <m/>
    <x v="0"/>
    <x v="0"/>
    <n v="0"/>
    <m/>
    <n v="0"/>
    <m/>
    <n v="13"/>
    <n v="13"/>
    <n v="22359.55"/>
    <n v="5366.28"/>
    <n v="24"/>
    <n v="27725.83"/>
    <n v="0"/>
    <n v="0"/>
    <n v="0"/>
    <n v="5366.28"/>
    <n v="24"/>
    <n v="0"/>
    <x v="0"/>
  </r>
  <r>
    <x v="325"/>
    <x v="324"/>
    <m/>
    <m/>
    <x v="0"/>
    <x v="0"/>
    <n v="0"/>
    <m/>
    <n v="0"/>
    <m/>
    <n v="-12"/>
    <n v="-12"/>
    <n v="-23151.02"/>
    <n v="-5556.24"/>
    <n v="0"/>
    <n v="-28707.26"/>
    <n v="0"/>
    <n v="0"/>
    <n v="0"/>
    <n v="-5556.24"/>
    <n v="0"/>
    <n v="0"/>
    <x v="1"/>
  </r>
  <r>
    <x v="326"/>
    <x v="325"/>
    <m/>
    <m/>
    <x v="0"/>
    <x v="0"/>
    <n v="0"/>
    <m/>
    <n v="0"/>
    <m/>
    <n v="42"/>
    <n v="5.88"/>
    <n v="37839.410000000003"/>
    <n v="9081.67"/>
    <n v="24"/>
    <n v="46921.08"/>
    <n v="0"/>
    <n v="0"/>
    <n v="0"/>
    <n v="9081.67"/>
    <n v="24"/>
    <n v="0.01"/>
    <x v="0"/>
  </r>
  <r>
    <x v="326"/>
    <x v="325"/>
    <m/>
    <m/>
    <x v="0"/>
    <x v="0"/>
    <n v="0"/>
    <m/>
    <n v="0"/>
    <m/>
    <n v="59"/>
    <n v="8.26"/>
    <n v="60607.75"/>
    <n v="15172.34"/>
    <n v="25.03"/>
    <n v="75780.09"/>
    <n v="-446.87"/>
    <n v="254.76"/>
    <n v="0"/>
    <n v="15364.45"/>
    <n v="25.35"/>
    <n v="0.01"/>
    <x v="1"/>
  </r>
  <r>
    <x v="326"/>
    <x v="325"/>
    <m/>
    <m/>
    <x v="0"/>
    <x v="0"/>
    <n v="0"/>
    <m/>
    <n v="0"/>
    <m/>
    <n v="-20"/>
    <n v="-2.8"/>
    <n v="-22956.17"/>
    <n v="-6198.2"/>
    <n v="0"/>
    <n v="-29154.37"/>
    <n v="0"/>
    <n v="0"/>
    <n v="0"/>
    <n v="-6198.2"/>
    <n v="0"/>
    <n v="0"/>
    <x v="2"/>
  </r>
  <r>
    <x v="327"/>
    <x v="326"/>
    <m/>
    <m/>
    <x v="0"/>
    <x v="0"/>
    <n v="0"/>
    <m/>
    <n v="0"/>
    <m/>
    <n v="18"/>
    <n v="2.16"/>
    <n v="10770.12"/>
    <n v="2584.8000000000002"/>
    <n v="24"/>
    <n v="13354.92"/>
    <n v="0"/>
    <n v="0"/>
    <n v="0"/>
    <n v="2584.8000000000002"/>
    <n v="24"/>
    <n v="0"/>
    <x v="1"/>
  </r>
  <r>
    <x v="328"/>
    <x v="327"/>
    <m/>
    <m/>
    <x v="0"/>
    <x v="0"/>
    <n v="0"/>
    <m/>
    <n v="0"/>
    <m/>
    <n v="1"/>
    <n v="3.17"/>
    <n v="12342.56"/>
    <n v="2715.36"/>
    <n v="22"/>
    <n v="15057.92"/>
    <n v="0"/>
    <n v="0"/>
    <n v="0"/>
    <n v="2715.36"/>
    <n v="22"/>
    <n v="0"/>
    <x v="1"/>
  </r>
  <r>
    <x v="329"/>
    <x v="328"/>
    <m/>
    <m/>
    <x v="0"/>
    <x v="0"/>
    <n v="0"/>
    <m/>
    <n v="0"/>
    <m/>
    <n v="4"/>
    <n v="4"/>
    <n v="4131.84"/>
    <n v="929.68"/>
    <n v="22.5"/>
    <n v="5061.5200000000004"/>
    <n v="0"/>
    <n v="0"/>
    <n v="0"/>
    <n v="929.68"/>
    <n v="22.5"/>
    <n v="0"/>
    <x v="0"/>
  </r>
  <r>
    <x v="329"/>
    <x v="328"/>
    <m/>
    <m/>
    <x v="0"/>
    <x v="0"/>
    <n v="0"/>
    <m/>
    <n v="0"/>
    <m/>
    <n v="4"/>
    <n v="4"/>
    <n v="5292.93"/>
    <n v="1190.93"/>
    <n v="22.5"/>
    <n v="6483.86"/>
    <n v="0"/>
    <n v="0"/>
    <n v="0"/>
    <n v="1190.93"/>
    <n v="22.5"/>
    <n v="0"/>
    <x v="1"/>
  </r>
  <r>
    <x v="329"/>
    <x v="328"/>
    <m/>
    <m/>
    <x v="0"/>
    <x v="0"/>
    <n v="0"/>
    <m/>
    <n v="0"/>
    <m/>
    <n v="4"/>
    <n v="4"/>
    <n v="5560.85"/>
    <n v="1251.2"/>
    <n v="22.5"/>
    <n v="6812.05"/>
    <n v="0"/>
    <n v="0"/>
    <n v="0"/>
    <n v="1251.2"/>
    <n v="22.5"/>
    <n v="0"/>
    <x v="2"/>
  </r>
  <r>
    <x v="330"/>
    <x v="329"/>
    <m/>
    <m/>
    <x v="0"/>
    <x v="0"/>
    <n v="0"/>
    <m/>
    <n v="0"/>
    <m/>
    <n v="36"/>
    <n v="32.4"/>
    <n v="33031.919999999998"/>
    <n v="8092.8"/>
    <n v="24.5"/>
    <n v="41124.720000000001"/>
    <n v="0"/>
    <n v="0"/>
    <n v="0"/>
    <n v="8092.8"/>
    <n v="24.5"/>
    <n v="0"/>
    <x v="1"/>
  </r>
  <r>
    <x v="330"/>
    <x v="329"/>
    <m/>
    <m/>
    <x v="0"/>
    <x v="0"/>
    <n v="0"/>
    <m/>
    <n v="0"/>
    <m/>
    <n v="6"/>
    <n v="5.4"/>
    <n v="5784.07"/>
    <n v="1417.08"/>
    <n v="24.5"/>
    <n v="7201.15"/>
    <n v="0"/>
    <n v="0"/>
    <n v="0"/>
    <n v="1417.08"/>
    <n v="24.5"/>
    <n v="0"/>
    <x v="2"/>
  </r>
  <r>
    <x v="331"/>
    <x v="330"/>
    <m/>
    <m/>
    <x v="0"/>
    <x v="0"/>
    <n v="0"/>
    <m/>
    <n v="0"/>
    <m/>
    <n v="44"/>
    <n v="44.18"/>
    <n v="178540.55"/>
    <n v="32137.22"/>
    <n v="18"/>
    <n v="210677.77"/>
    <n v="0"/>
    <n v="0"/>
    <n v="0"/>
    <n v="32137.22"/>
    <n v="18"/>
    <n v="0.02"/>
    <x v="0"/>
  </r>
  <r>
    <x v="331"/>
    <x v="330"/>
    <m/>
    <m/>
    <x v="0"/>
    <x v="0"/>
    <n v="0"/>
    <m/>
    <n v="0"/>
    <m/>
    <n v="41"/>
    <n v="43.07"/>
    <n v="174052.78"/>
    <n v="31329.46"/>
    <n v="18"/>
    <n v="205382.24"/>
    <n v="0"/>
    <n v="0"/>
    <n v="0"/>
    <n v="31329.46"/>
    <n v="18"/>
    <n v="0.02"/>
    <x v="1"/>
  </r>
  <r>
    <x v="331"/>
    <x v="330"/>
    <m/>
    <m/>
    <x v="0"/>
    <x v="0"/>
    <n v="0"/>
    <m/>
    <n v="0"/>
    <m/>
    <n v="11"/>
    <n v="10.78"/>
    <n v="43563.72"/>
    <n v="7841.45"/>
    <n v="18"/>
    <n v="51405.17"/>
    <n v="0"/>
    <n v="0"/>
    <n v="0"/>
    <n v="7841.45"/>
    <n v="18"/>
    <n v="0"/>
    <x v="2"/>
  </r>
  <r>
    <x v="332"/>
    <x v="331"/>
    <m/>
    <m/>
    <x v="0"/>
    <x v="0"/>
    <n v="0"/>
    <m/>
    <n v="0"/>
    <m/>
    <n v="18"/>
    <n v="3.6"/>
    <n v="12317.26"/>
    <n v="2771.46"/>
    <n v="22.5"/>
    <n v="15088.72"/>
    <n v="0"/>
    <n v="0"/>
    <n v="0"/>
    <n v="2771.46"/>
    <n v="22.5"/>
    <n v="0"/>
    <x v="1"/>
  </r>
  <r>
    <x v="332"/>
    <x v="331"/>
    <m/>
    <m/>
    <x v="0"/>
    <x v="0"/>
    <n v="0"/>
    <m/>
    <n v="0"/>
    <m/>
    <n v="10"/>
    <n v="2"/>
    <n v="6842.92"/>
    <n v="1539.7"/>
    <n v="22.5"/>
    <n v="8382.6200000000008"/>
    <n v="0"/>
    <n v="0"/>
    <n v="0"/>
    <n v="1539.7"/>
    <n v="22.5"/>
    <n v="0"/>
    <x v="2"/>
  </r>
  <r>
    <x v="333"/>
    <x v="332"/>
    <m/>
    <m/>
    <x v="0"/>
    <x v="0"/>
    <n v="0"/>
    <m/>
    <n v="0"/>
    <m/>
    <n v="28"/>
    <n v="5.6"/>
    <n v="10166.66"/>
    <n v="2287.6"/>
    <n v="22.5"/>
    <n v="12454.26"/>
    <n v="0"/>
    <n v="0"/>
    <n v="0"/>
    <n v="2287.6"/>
    <n v="22.5"/>
    <n v="0"/>
    <x v="1"/>
  </r>
  <r>
    <x v="333"/>
    <x v="332"/>
    <m/>
    <m/>
    <x v="0"/>
    <x v="0"/>
    <n v="0"/>
    <m/>
    <n v="0"/>
    <m/>
    <n v="6"/>
    <n v="1.2"/>
    <n v="2288.85"/>
    <n v="514.98"/>
    <n v="22.5"/>
    <n v="2803.83"/>
    <n v="0"/>
    <n v="0"/>
    <n v="0"/>
    <n v="514.98"/>
    <n v="22.5"/>
    <n v="0"/>
    <x v="2"/>
  </r>
  <r>
    <x v="334"/>
    <x v="333"/>
    <m/>
    <m/>
    <x v="0"/>
    <x v="0"/>
    <n v="0"/>
    <m/>
    <n v="0"/>
    <m/>
    <n v="6"/>
    <n v="11.58"/>
    <n v="57886.8"/>
    <n v="11577.34"/>
    <n v="20"/>
    <n v="69464.14"/>
    <n v="0"/>
    <n v="0"/>
    <n v="0"/>
    <n v="11577.34"/>
    <n v="20"/>
    <n v="0.01"/>
    <x v="1"/>
  </r>
  <r>
    <x v="335"/>
    <x v="334"/>
    <m/>
    <m/>
    <x v="0"/>
    <x v="0"/>
    <n v="0"/>
    <m/>
    <n v="0"/>
    <m/>
    <n v="9"/>
    <n v="9.69"/>
    <n v="53874.85"/>
    <n v="9697.4599999999991"/>
    <n v="18"/>
    <n v="63572.31"/>
    <n v="0"/>
    <n v="0"/>
    <n v="0"/>
    <n v="9697.4599999999991"/>
    <n v="18"/>
    <n v="0.01"/>
    <x v="0"/>
  </r>
  <r>
    <x v="335"/>
    <x v="334"/>
    <m/>
    <m/>
    <x v="0"/>
    <x v="0"/>
    <n v="0"/>
    <m/>
    <n v="0"/>
    <m/>
    <n v="18"/>
    <n v="20.94"/>
    <n v="116367.46"/>
    <n v="20946.11"/>
    <n v="18"/>
    <n v="137313.57"/>
    <n v="0"/>
    <n v="0"/>
    <n v="0"/>
    <n v="20946.11"/>
    <n v="18"/>
    <n v="0.01"/>
    <x v="1"/>
  </r>
  <r>
    <x v="335"/>
    <x v="334"/>
    <m/>
    <m/>
    <x v="0"/>
    <x v="0"/>
    <n v="0"/>
    <m/>
    <n v="0"/>
    <m/>
    <n v="3"/>
    <n v="3.67"/>
    <n v="20404.61"/>
    <n v="3672.83"/>
    <n v="18"/>
    <n v="24077.439999999999"/>
    <n v="0"/>
    <n v="0"/>
    <n v="0"/>
    <n v="3672.83"/>
    <n v="18"/>
    <n v="0"/>
    <x v="2"/>
  </r>
  <r>
    <x v="336"/>
    <x v="335"/>
    <m/>
    <m/>
    <x v="0"/>
    <x v="0"/>
    <n v="0"/>
    <m/>
    <n v="0"/>
    <m/>
    <n v="54"/>
    <n v="54"/>
    <n v="71196.3"/>
    <n v="17087.22"/>
    <n v="24"/>
    <n v="88283.520000000004"/>
    <n v="20506.3"/>
    <n v="0"/>
    <n v="0"/>
    <n v="-3419.08"/>
    <n v="-4.8"/>
    <n v="0"/>
    <x v="0"/>
  </r>
  <r>
    <x v="336"/>
    <x v="335"/>
    <m/>
    <m/>
    <x v="0"/>
    <x v="0"/>
    <n v="0"/>
    <m/>
    <n v="0"/>
    <m/>
    <n v="36"/>
    <n v="36"/>
    <n v="54707.05"/>
    <n v="13205.53"/>
    <n v="24.14"/>
    <n v="67912.58"/>
    <n v="21737.14"/>
    <n v="0"/>
    <n v="0"/>
    <n v="-8531.61"/>
    <n v="-15.6"/>
    <n v="-0.01"/>
    <x v="1"/>
  </r>
  <r>
    <x v="336"/>
    <x v="335"/>
    <m/>
    <m/>
    <x v="0"/>
    <x v="0"/>
    <n v="0"/>
    <m/>
    <n v="0"/>
    <m/>
    <n v="43"/>
    <n v="43"/>
    <n v="76710.28"/>
    <n v="18410.45"/>
    <n v="24"/>
    <n v="95120.73"/>
    <n v="18586.599999999999"/>
    <n v="0"/>
    <n v="0"/>
    <n v="-176.15"/>
    <n v="-0.23"/>
    <n v="0"/>
    <x v="2"/>
  </r>
  <r>
    <x v="337"/>
    <x v="336"/>
    <m/>
    <m/>
    <x v="0"/>
    <x v="0"/>
    <n v="0"/>
    <m/>
    <n v="0"/>
    <m/>
    <n v="2279"/>
    <n v="660.91"/>
    <n v="2896446.23"/>
    <n v="698685.75"/>
    <n v="24.12"/>
    <n v="3595131.98"/>
    <n v="473242.38"/>
    <n v="4114.45"/>
    <n v="0"/>
    <n v="221328.92"/>
    <n v="7.64"/>
    <n v="0.13"/>
    <x v="0"/>
  </r>
  <r>
    <x v="337"/>
    <x v="336"/>
    <m/>
    <m/>
    <x v="0"/>
    <x v="0"/>
    <n v="0"/>
    <m/>
    <n v="0"/>
    <m/>
    <n v="2142"/>
    <n v="621.17999999999995"/>
    <n v="3071175.1"/>
    <n v="740251.52"/>
    <n v="24.1"/>
    <n v="3811426.62"/>
    <n v="449139.17"/>
    <n v="3413.37"/>
    <n v="0"/>
    <n v="287698.98"/>
    <n v="9.3699999999999992"/>
    <n v="0.17"/>
    <x v="1"/>
  </r>
  <r>
    <x v="337"/>
    <x v="336"/>
    <m/>
    <m/>
    <x v="0"/>
    <x v="0"/>
    <n v="0"/>
    <m/>
    <n v="0"/>
    <m/>
    <n v="527"/>
    <n v="152.83000000000001"/>
    <n v="844232.89"/>
    <n v="228624.16"/>
    <n v="27.08"/>
    <n v="1072857.05"/>
    <n v="109416.72"/>
    <n v="1180.01"/>
    <n v="0"/>
    <n v="118027.43"/>
    <n v="13.98"/>
    <n v="7.0000000000000007E-2"/>
    <x v="2"/>
  </r>
  <r>
    <x v="338"/>
    <x v="337"/>
    <m/>
    <m/>
    <x v="0"/>
    <x v="0"/>
    <n v="0"/>
    <m/>
    <n v="0"/>
    <m/>
    <n v="926"/>
    <n v="268.54000000000002"/>
    <n v="1173415.6599999999"/>
    <n v="282800.12"/>
    <n v="24.1"/>
    <n v="1456215.78"/>
    <n v="145994.38"/>
    <n v="3313.44"/>
    <n v="0"/>
    <n v="133492.29999999999"/>
    <n v="11.38"/>
    <n v="0.08"/>
    <x v="0"/>
  </r>
  <r>
    <x v="338"/>
    <x v="337"/>
    <m/>
    <m/>
    <x v="0"/>
    <x v="0"/>
    <n v="0"/>
    <m/>
    <n v="0"/>
    <m/>
    <n v="1097"/>
    <n v="318.13"/>
    <n v="1572780.06"/>
    <n v="378577.8"/>
    <n v="24.07"/>
    <n v="1951357.86"/>
    <n v="257765.54"/>
    <n v="2275.58"/>
    <n v="0"/>
    <n v="118536.68"/>
    <n v="7.54"/>
    <n v="7.0000000000000007E-2"/>
    <x v="1"/>
  </r>
  <r>
    <x v="338"/>
    <x v="337"/>
    <m/>
    <m/>
    <x v="0"/>
    <x v="0"/>
    <n v="0"/>
    <m/>
    <n v="0"/>
    <m/>
    <n v="286"/>
    <n v="82.94"/>
    <n v="458160.53"/>
    <n v="123903.83"/>
    <n v="27.04"/>
    <n v="582064.36"/>
    <n v="56015.82"/>
    <n v="651.04"/>
    <n v="0"/>
    <n v="67236.97"/>
    <n v="14.68"/>
    <n v="0.04"/>
    <x v="2"/>
  </r>
  <r>
    <x v="339"/>
    <x v="338"/>
    <m/>
    <m/>
    <x v="0"/>
    <x v="0"/>
    <n v="0"/>
    <m/>
    <n v="0"/>
    <m/>
    <n v="1370"/>
    <n v="397.3"/>
    <n v="1234178.2"/>
    <n v="297739.09000000003"/>
    <n v="24.12"/>
    <n v="1531917.29"/>
    <n v="325522.40999999997"/>
    <n v="826.6"/>
    <n v="0"/>
    <n v="-28609.919999999998"/>
    <n v="-2.3199999999999998"/>
    <n v="-0.02"/>
    <x v="0"/>
  </r>
  <r>
    <x v="339"/>
    <x v="338"/>
    <m/>
    <m/>
    <x v="0"/>
    <x v="0"/>
    <n v="0"/>
    <m/>
    <n v="0"/>
    <m/>
    <n v="1439"/>
    <n v="417.31"/>
    <n v="1495621.93"/>
    <n v="360501.71"/>
    <n v="24.1"/>
    <n v="1856123.64"/>
    <n v="299679.59000000003"/>
    <n v="1468.84"/>
    <n v="0"/>
    <n v="59353.279999999999"/>
    <n v="3.97"/>
    <n v="0.04"/>
    <x v="1"/>
  </r>
  <r>
    <x v="339"/>
    <x v="338"/>
    <m/>
    <m/>
    <x v="0"/>
    <x v="0"/>
    <n v="0"/>
    <m/>
    <n v="0"/>
    <m/>
    <n v="323"/>
    <n v="93.67"/>
    <n v="365048.13"/>
    <n v="99071.95"/>
    <n v="27.14"/>
    <n v="464120.08"/>
    <n v="47257.279999999999"/>
    <n v="545.41999999999996"/>
    <n v="0"/>
    <n v="51269.25"/>
    <n v="14.04"/>
    <n v="0.03"/>
    <x v="2"/>
  </r>
  <r>
    <x v="340"/>
    <x v="339"/>
    <m/>
    <m/>
    <x v="0"/>
    <x v="0"/>
    <n v="0"/>
    <m/>
    <n v="0"/>
    <m/>
    <n v="819"/>
    <n v="237.51"/>
    <n v="737804.34"/>
    <n v="177729.09"/>
    <n v="24.09"/>
    <n v="915533.43"/>
    <n v="211855.58"/>
    <n v="804.27"/>
    <n v="0"/>
    <n v="-34930.76"/>
    <n v="-4.7300000000000004"/>
    <n v="-0.02"/>
    <x v="0"/>
  </r>
  <r>
    <x v="340"/>
    <x v="339"/>
    <m/>
    <m/>
    <x v="0"/>
    <x v="0"/>
    <n v="0"/>
    <m/>
    <n v="0"/>
    <m/>
    <n v="872"/>
    <n v="252.88"/>
    <n v="906225.47"/>
    <n v="218283.58"/>
    <n v="24.09"/>
    <n v="1124509.05"/>
    <n v="196853.69"/>
    <n v="1063.4100000000001"/>
    <n v="0"/>
    <n v="20366.48"/>
    <n v="2.25"/>
    <n v="0.01"/>
    <x v="1"/>
  </r>
  <r>
    <x v="340"/>
    <x v="339"/>
    <m/>
    <m/>
    <x v="0"/>
    <x v="0"/>
    <n v="0"/>
    <m/>
    <n v="0"/>
    <m/>
    <n v="263"/>
    <n v="76.27"/>
    <n v="297237.34000000003"/>
    <n v="80621.7"/>
    <n v="27.12"/>
    <n v="377859.04"/>
    <n v="39510.1"/>
    <n v="287.06"/>
    <n v="0"/>
    <n v="40824.54"/>
    <n v="13.73"/>
    <n v="0.02"/>
    <x v="2"/>
  </r>
  <r>
    <x v="341"/>
    <x v="340"/>
    <m/>
    <m/>
    <x v="0"/>
    <x v="0"/>
    <n v="0"/>
    <m/>
    <n v="0"/>
    <m/>
    <n v="1349"/>
    <n v="1349"/>
    <n v="1889018.06"/>
    <n v="455213.62"/>
    <n v="24.1"/>
    <n v="2344231.6800000002"/>
    <n v="493815.87"/>
    <n v="3438.04"/>
    <n v="0"/>
    <n v="-42040.29"/>
    <n v="-2.23"/>
    <n v="-0.03"/>
    <x v="0"/>
  </r>
  <r>
    <x v="341"/>
    <x v="340"/>
    <m/>
    <m/>
    <x v="0"/>
    <x v="0"/>
    <n v="0"/>
    <m/>
    <n v="0"/>
    <m/>
    <n v="838"/>
    <n v="838"/>
    <n v="1317453.4099999999"/>
    <n v="318308.51"/>
    <n v="24.16"/>
    <n v="1635761.92"/>
    <n v="363418.03"/>
    <n v="1364.62"/>
    <n v="0"/>
    <n v="-46474.14"/>
    <n v="-3.53"/>
    <n v="-0.03"/>
    <x v="1"/>
  </r>
  <r>
    <x v="341"/>
    <x v="340"/>
    <m/>
    <m/>
    <x v="0"/>
    <x v="0"/>
    <n v="0"/>
    <m/>
    <n v="0"/>
    <m/>
    <n v="91"/>
    <n v="91"/>
    <n v="164098.35"/>
    <n v="44307.25"/>
    <n v="27"/>
    <n v="208405.6"/>
    <n v="0"/>
    <n v="595.45000000000005"/>
    <n v="0"/>
    <n v="43711.8"/>
    <n v="26.64"/>
    <n v="0.03"/>
    <x v="2"/>
  </r>
  <r>
    <x v="342"/>
    <x v="341"/>
    <m/>
    <m/>
    <x v="0"/>
    <x v="0"/>
    <n v="0"/>
    <m/>
    <n v="0"/>
    <m/>
    <n v="48"/>
    <n v="230.4"/>
    <n v="33175.279999999999"/>
    <n v="7962.24"/>
    <n v="24"/>
    <n v="41137.519999999997"/>
    <n v="0"/>
    <n v="0"/>
    <n v="0"/>
    <n v="7962.24"/>
    <n v="24"/>
    <n v="0"/>
    <x v="0"/>
  </r>
  <r>
    <x v="342"/>
    <x v="341"/>
    <m/>
    <m/>
    <x v="0"/>
    <x v="0"/>
    <n v="0"/>
    <m/>
    <n v="0"/>
    <m/>
    <n v="49"/>
    <n v="235.2"/>
    <n v="38515.980000000003"/>
    <n v="9243.85"/>
    <n v="24"/>
    <n v="47759.83"/>
    <n v="0"/>
    <n v="0"/>
    <n v="0"/>
    <n v="9243.85"/>
    <n v="24"/>
    <n v="0.01"/>
    <x v="1"/>
  </r>
  <r>
    <x v="342"/>
    <x v="341"/>
    <m/>
    <m/>
    <x v="0"/>
    <x v="0"/>
    <n v="0"/>
    <m/>
    <n v="0"/>
    <m/>
    <n v="10"/>
    <n v="48"/>
    <n v="8316.49"/>
    <n v="2245.5100000000002"/>
    <n v="27"/>
    <n v="10562"/>
    <n v="0"/>
    <n v="0"/>
    <n v="0"/>
    <n v="2245.5100000000002"/>
    <n v="27"/>
    <n v="0"/>
    <x v="2"/>
  </r>
  <r>
    <x v="343"/>
    <x v="342"/>
    <m/>
    <m/>
    <x v="0"/>
    <x v="0"/>
    <n v="0"/>
    <m/>
    <n v="0"/>
    <m/>
    <n v="34"/>
    <n v="34"/>
    <n v="44827.3"/>
    <n v="10791.58"/>
    <n v="24.07"/>
    <n v="55618.879999999997"/>
    <n v="7216.09"/>
    <n v="0"/>
    <n v="0"/>
    <n v="3575.49"/>
    <n v="7.98"/>
    <n v="0"/>
    <x v="0"/>
  </r>
  <r>
    <x v="343"/>
    <x v="342"/>
    <m/>
    <m/>
    <x v="0"/>
    <x v="0"/>
    <n v="0"/>
    <m/>
    <n v="0"/>
    <m/>
    <n v="31"/>
    <n v="31"/>
    <n v="47108.84"/>
    <n v="11306.01"/>
    <n v="24"/>
    <n v="58414.85"/>
    <n v="19363.77"/>
    <n v="0"/>
    <n v="0"/>
    <n v="-8057.76"/>
    <n v="-17.100000000000001"/>
    <n v="0"/>
    <x v="1"/>
  </r>
  <r>
    <x v="343"/>
    <x v="342"/>
    <m/>
    <m/>
    <x v="0"/>
    <x v="0"/>
    <n v="0"/>
    <m/>
    <n v="0"/>
    <m/>
    <n v="14"/>
    <n v="14"/>
    <n v="23943.32"/>
    <n v="5746.42"/>
    <n v="24"/>
    <n v="29689.74"/>
    <n v="4588"/>
    <n v="0"/>
    <n v="0"/>
    <n v="1158.42"/>
    <n v="4.84"/>
    <n v="0"/>
    <x v="2"/>
  </r>
  <r>
    <x v="344"/>
    <x v="343"/>
    <m/>
    <m/>
    <x v="0"/>
    <x v="0"/>
    <n v="0"/>
    <m/>
    <n v="0"/>
    <m/>
    <n v="1"/>
    <n v="2.06"/>
    <n v="10450.61"/>
    <n v="1881.11"/>
    <n v="18"/>
    <n v="12331.72"/>
    <n v="0"/>
    <n v="0"/>
    <n v="0"/>
    <n v="1881.11"/>
    <n v="18"/>
    <n v="0"/>
    <x v="1"/>
  </r>
  <r>
    <x v="344"/>
    <x v="343"/>
    <m/>
    <m/>
    <x v="0"/>
    <x v="0"/>
    <n v="0"/>
    <m/>
    <n v="0"/>
    <m/>
    <n v="0"/>
    <n v="0"/>
    <n v="-0.01"/>
    <n v="-0.01"/>
    <n v="0"/>
    <n v="-0.02"/>
    <n v="0"/>
    <n v="0"/>
    <n v="0"/>
    <n v="-0.01"/>
    <n v="0"/>
    <n v="0"/>
    <x v="2"/>
  </r>
  <r>
    <x v="345"/>
    <x v="344"/>
    <m/>
    <m/>
    <x v="0"/>
    <x v="0"/>
    <n v="0"/>
    <m/>
    <n v="0"/>
    <m/>
    <n v="-5"/>
    <n v="-1.45"/>
    <n v="-5469.13"/>
    <n v="-1312.59"/>
    <n v="0"/>
    <n v="-6781.72"/>
    <n v="0"/>
    <n v="0"/>
    <n v="0"/>
    <n v="-1312.59"/>
    <n v="0"/>
    <n v="0"/>
    <x v="0"/>
  </r>
  <r>
    <x v="345"/>
    <x v="344"/>
    <m/>
    <m/>
    <x v="0"/>
    <x v="0"/>
    <n v="0"/>
    <m/>
    <n v="0"/>
    <m/>
    <n v="45"/>
    <n v="13.05"/>
    <n v="64516.97"/>
    <n v="15484.05"/>
    <n v="24"/>
    <n v="80001.02"/>
    <n v="0"/>
    <n v="0"/>
    <n v="0"/>
    <n v="15484.05"/>
    <n v="24"/>
    <n v="0.01"/>
    <x v="1"/>
  </r>
  <r>
    <x v="345"/>
    <x v="344"/>
    <m/>
    <m/>
    <x v="0"/>
    <x v="0"/>
    <n v="0"/>
    <m/>
    <n v="0"/>
    <m/>
    <n v="42"/>
    <n v="12.18"/>
    <n v="67282.3"/>
    <n v="18166.259999999998"/>
    <n v="27"/>
    <n v="85448.56"/>
    <n v="14861.34"/>
    <n v="0"/>
    <n v="0"/>
    <n v="3304.92"/>
    <n v="4.91"/>
    <n v="0"/>
    <x v="2"/>
  </r>
  <r>
    <x v="346"/>
    <x v="345"/>
    <m/>
    <m/>
    <x v="0"/>
    <x v="0"/>
    <n v="0"/>
    <m/>
    <n v="0"/>
    <m/>
    <n v="78"/>
    <n v="70.2"/>
    <n v="79411.03"/>
    <n v="19109.439999999999"/>
    <n v="24.06"/>
    <n v="98520.47"/>
    <n v="0"/>
    <n v="0"/>
    <n v="0"/>
    <n v="19109.439999999999"/>
    <n v="24.06"/>
    <n v="0.01"/>
    <x v="1"/>
  </r>
  <r>
    <x v="347"/>
    <x v="346"/>
    <m/>
    <m/>
    <x v="0"/>
    <x v="0"/>
    <n v="0"/>
    <m/>
    <n v="0"/>
    <m/>
    <n v="730"/>
    <n v="657"/>
    <n v="565316.42000000004"/>
    <n v="136045.95000000001"/>
    <n v="24.07"/>
    <n v="701362.37"/>
    <n v="418808.79"/>
    <n v="57.62"/>
    <n v="0"/>
    <n v="-282820.46000000002"/>
    <n v="-50.03"/>
    <n v="-0.17"/>
    <x v="0"/>
  </r>
  <r>
    <x v="347"/>
    <x v="346"/>
    <m/>
    <m/>
    <x v="0"/>
    <x v="0"/>
    <n v="0"/>
    <m/>
    <n v="0"/>
    <m/>
    <n v="582"/>
    <n v="523.79999999999995"/>
    <n v="513876.9"/>
    <n v="123419.93"/>
    <n v="24.02"/>
    <n v="637296.82999999996"/>
    <n v="147466.29999999999"/>
    <n v="87.58"/>
    <n v="0"/>
    <n v="-24133.95"/>
    <n v="-4.7"/>
    <n v="-0.01"/>
    <x v="1"/>
  </r>
  <r>
    <x v="347"/>
    <x v="346"/>
    <m/>
    <m/>
    <x v="0"/>
    <x v="0"/>
    <n v="0"/>
    <m/>
    <n v="0"/>
    <m/>
    <n v="111"/>
    <n v="99.9"/>
    <n v="116132.64"/>
    <n v="29033.16"/>
    <n v="25"/>
    <n v="145165.79999999999"/>
    <n v="10805.04"/>
    <n v="0"/>
    <n v="0"/>
    <n v="18228.12"/>
    <n v="15.7"/>
    <n v="0.01"/>
    <x v="2"/>
  </r>
  <r>
    <x v="348"/>
    <x v="347"/>
    <m/>
    <m/>
    <x v="0"/>
    <x v="0"/>
    <n v="0"/>
    <m/>
    <n v="0"/>
    <m/>
    <n v="2212"/>
    <n v="1990.8"/>
    <n v="1712986.08"/>
    <n v="416143.78"/>
    <n v="24.29"/>
    <n v="2129129.86"/>
    <n v="121599.23"/>
    <n v="3081.12"/>
    <n v="0"/>
    <n v="291463.43"/>
    <n v="17.010000000000002"/>
    <n v="0.18"/>
    <x v="0"/>
  </r>
  <r>
    <x v="348"/>
    <x v="347"/>
    <m/>
    <m/>
    <x v="0"/>
    <x v="0"/>
    <n v="0"/>
    <m/>
    <n v="0"/>
    <m/>
    <n v="1346"/>
    <n v="1211.4000000000001"/>
    <n v="1188450.74"/>
    <n v="288840.93"/>
    <n v="24.3"/>
    <n v="1477291.67"/>
    <n v="101035.82"/>
    <n v="1138.9000000000001"/>
    <n v="0"/>
    <n v="186666.21"/>
    <n v="15.71"/>
    <n v="0.11"/>
    <x v="1"/>
  </r>
  <r>
    <x v="348"/>
    <x v="347"/>
    <m/>
    <m/>
    <x v="0"/>
    <x v="0"/>
    <n v="0"/>
    <m/>
    <n v="0"/>
    <m/>
    <n v="211"/>
    <n v="189.9"/>
    <n v="220756.63"/>
    <n v="55398.44"/>
    <n v="25.09"/>
    <n v="276155.07"/>
    <n v="0"/>
    <n v="601.59"/>
    <n v="0"/>
    <n v="54796.85"/>
    <n v="24.82"/>
    <n v="0.03"/>
    <x v="2"/>
  </r>
  <r>
    <x v="349"/>
    <x v="348"/>
    <m/>
    <m/>
    <x v="0"/>
    <x v="0"/>
    <n v="0"/>
    <m/>
    <n v="0"/>
    <m/>
    <n v="98"/>
    <n v="47.04"/>
    <n v="172793.3"/>
    <n v="43084.81"/>
    <n v="24.93"/>
    <n v="215878.11"/>
    <n v="0"/>
    <n v="0"/>
    <n v="0"/>
    <n v="43084.81"/>
    <n v="24.93"/>
    <n v="0.03"/>
    <x v="0"/>
  </r>
  <r>
    <x v="349"/>
    <x v="348"/>
    <m/>
    <m/>
    <x v="0"/>
    <x v="0"/>
    <n v="0"/>
    <m/>
    <n v="0"/>
    <m/>
    <n v="99"/>
    <n v="47.52"/>
    <n v="197119.89"/>
    <n v="49170.239999999998"/>
    <n v="24.94"/>
    <n v="246290.13"/>
    <n v="0"/>
    <n v="0"/>
    <n v="0"/>
    <n v="49170.239999999998"/>
    <n v="24.94"/>
    <n v="0.03"/>
    <x v="1"/>
  </r>
  <r>
    <x v="349"/>
    <x v="348"/>
    <m/>
    <m/>
    <x v="0"/>
    <x v="0"/>
    <n v="0"/>
    <m/>
    <n v="0"/>
    <m/>
    <n v="29"/>
    <n v="13.92"/>
    <n v="65660.34"/>
    <n v="17728.28"/>
    <n v="27"/>
    <n v="83388.62"/>
    <n v="0"/>
    <n v="0"/>
    <n v="0"/>
    <n v="17728.28"/>
    <n v="27"/>
    <n v="0.01"/>
    <x v="2"/>
  </r>
  <r>
    <x v="350"/>
    <x v="349"/>
    <m/>
    <m/>
    <x v="0"/>
    <x v="0"/>
    <n v="0"/>
    <m/>
    <n v="0"/>
    <m/>
    <n v="17"/>
    <n v="8.16"/>
    <n v="30802.86"/>
    <n v="7392.7"/>
    <n v="24"/>
    <n v="38195.56"/>
    <n v="0"/>
    <n v="0"/>
    <n v="0"/>
    <n v="7392.7"/>
    <n v="24"/>
    <n v="0"/>
    <x v="0"/>
  </r>
  <r>
    <x v="350"/>
    <x v="349"/>
    <m/>
    <m/>
    <x v="0"/>
    <x v="0"/>
    <n v="0"/>
    <m/>
    <n v="0"/>
    <m/>
    <n v="60"/>
    <n v="28.8"/>
    <n v="120558.79"/>
    <n v="29432.43"/>
    <n v="24.41"/>
    <n v="149991.22"/>
    <n v="0"/>
    <n v="0"/>
    <n v="0"/>
    <n v="29432.43"/>
    <n v="24.41"/>
    <n v="0.02"/>
    <x v="1"/>
  </r>
  <r>
    <x v="350"/>
    <x v="349"/>
    <m/>
    <m/>
    <x v="0"/>
    <x v="0"/>
    <n v="0"/>
    <m/>
    <n v="0"/>
    <m/>
    <n v="36"/>
    <n v="17.28"/>
    <n v="81509.36"/>
    <n v="22007.51"/>
    <n v="27"/>
    <n v="103516.87"/>
    <n v="0"/>
    <n v="0"/>
    <n v="0"/>
    <n v="22007.51"/>
    <n v="27"/>
    <n v="0.01"/>
    <x v="2"/>
  </r>
  <r>
    <x v="351"/>
    <x v="350"/>
    <m/>
    <m/>
    <x v="0"/>
    <x v="0"/>
    <n v="0"/>
    <m/>
    <n v="0"/>
    <m/>
    <n v="2"/>
    <n v="1.9"/>
    <n v="14859.75"/>
    <n v="2971.94"/>
    <n v="20"/>
    <n v="17831.689999999999"/>
    <n v="0"/>
    <n v="0"/>
    <n v="0"/>
    <n v="2971.94"/>
    <n v="20"/>
    <n v="0"/>
    <x v="0"/>
  </r>
  <r>
    <x v="351"/>
    <x v="350"/>
    <m/>
    <m/>
    <x v="0"/>
    <x v="0"/>
    <n v="0"/>
    <m/>
    <n v="0"/>
    <m/>
    <n v="1"/>
    <n v="0.91"/>
    <n v="7117.04"/>
    <n v="1423.4"/>
    <n v="20"/>
    <n v="8540.44"/>
    <n v="0"/>
    <n v="0"/>
    <n v="0"/>
    <n v="1423.4"/>
    <n v="20"/>
    <n v="0"/>
    <x v="1"/>
  </r>
  <r>
    <x v="352"/>
    <x v="351"/>
    <m/>
    <m/>
    <x v="0"/>
    <x v="0"/>
    <n v="0"/>
    <m/>
    <n v="0"/>
    <m/>
    <n v="42"/>
    <n v="7.56"/>
    <n v="38104.97"/>
    <n v="8772.84"/>
    <n v="23.02"/>
    <n v="46877.81"/>
    <n v="0"/>
    <n v="0"/>
    <n v="0"/>
    <n v="8772.84"/>
    <n v="23.02"/>
    <n v="0.01"/>
    <x v="0"/>
  </r>
  <r>
    <x v="352"/>
    <x v="351"/>
    <m/>
    <m/>
    <x v="0"/>
    <x v="0"/>
    <n v="0"/>
    <m/>
    <n v="0"/>
    <m/>
    <n v="39"/>
    <n v="7.02"/>
    <n v="42129.73"/>
    <n v="9522.5300000000007"/>
    <n v="22.6"/>
    <n v="51652.26"/>
    <n v="0"/>
    <n v="0"/>
    <n v="0"/>
    <n v="9522.5300000000007"/>
    <n v="22.6"/>
    <n v="0.01"/>
    <x v="1"/>
  </r>
  <r>
    <x v="352"/>
    <x v="351"/>
    <m/>
    <m/>
    <x v="0"/>
    <x v="0"/>
    <n v="0"/>
    <m/>
    <n v="0"/>
    <m/>
    <n v="1"/>
    <n v="0.18"/>
    <n v="1134.95"/>
    <n v="255.36"/>
    <n v="22.5"/>
    <n v="1390.31"/>
    <n v="0"/>
    <n v="0"/>
    <n v="0"/>
    <n v="255.36"/>
    <n v="22.5"/>
    <n v="0"/>
    <x v="2"/>
  </r>
  <r>
    <x v="353"/>
    <x v="352"/>
    <m/>
    <m/>
    <x v="0"/>
    <x v="0"/>
    <n v="0"/>
    <m/>
    <n v="0"/>
    <m/>
    <n v="68"/>
    <n v="13.26"/>
    <n v="43493.48"/>
    <n v="10486.66"/>
    <n v="24.11"/>
    <n v="53980.14"/>
    <n v="0"/>
    <n v="15.86"/>
    <n v="0"/>
    <n v="10470.799999999999"/>
    <n v="24.07"/>
    <n v="0.01"/>
    <x v="0"/>
  </r>
  <r>
    <x v="353"/>
    <x v="352"/>
    <m/>
    <m/>
    <x v="0"/>
    <x v="0"/>
    <n v="0"/>
    <m/>
    <n v="0"/>
    <m/>
    <n v="141"/>
    <n v="27.495000000000001"/>
    <n v="103379"/>
    <n v="24883.87"/>
    <n v="24.07"/>
    <n v="128262.87"/>
    <n v="0"/>
    <n v="0"/>
    <n v="0"/>
    <n v="24883.87"/>
    <n v="24.07"/>
    <n v="0.01"/>
    <x v="1"/>
  </r>
  <r>
    <x v="353"/>
    <x v="352"/>
    <m/>
    <m/>
    <x v="0"/>
    <x v="0"/>
    <n v="0"/>
    <m/>
    <n v="0"/>
    <m/>
    <n v="23"/>
    <n v="4.4850000000000003"/>
    <n v="18457.96"/>
    <n v="4983.6400000000003"/>
    <n v="27"/>
    <n v="23441.599999999999"/>
    <n v="0"/>
    <n v="0"/>
    <n v="0"/>
    <n v="4983.6400000000003"/>
    <n v="27"/>
    <n v="0"/>
    <x v="2"/>
  </r>
  <r>
    <x v="354"/>
    <x v="353"/>
    <m/>
    <m/>
    <x v="0"/>
    <x v="0"/>
    <n v="0"/>
    <m/>
    <n v="0"/>
    <m/>
    <n v="69"/>
    <n v="13.455"/>
    <n v="44133.09"/>
    <n v="10640.16"/>
    <n v="24.11"/>
    <n v="54773.25"/>
    <n v="0"/>
    <n v="15.86"/>
    <n v="0"/>
    <n v="10624.3"/>
    <n v="24.07"/>
    <n v="0.01"/>
    <x v="0"/>
  </r>
  <r>
    <x v="354"/>
    <x v="353"/>
    <m/>
    <m/>
    <x v="0"/>
    <x v="0"/>
    <n v="0"/>
    <m/>
    <n v="0"/>
    <m/>
    <n v="88"/>
    <n v="17.16"/>
    <n v="64927.28"/>
    <n v="15582.16"/>
    <n v="24"/>
    <n v="80509.440000000002"/>
    <n v="0"/>
    <n v="0"/>
    <n v="0"/>
    <n v="15582.16"/>
    <n v="24"/>
    <n v="0.01"/>
    <x v="1"/>
  </r>
  <r>
    <x v="354"/>
    <x v="353"/>
    <m/>
    <m/>
    <x v="0"/>
    <x v="0"/>
    <n v="0"/>
    <m/>
    <n v="0"/>
    <m/>
    <n v="14"/>
    <n v="2.73"/>
    <n v="11235.28"/>
    <n v="3033.52"/>
    <n v="27"/>
    <n v="14268.8"/>
    <n v="0"/>
    <n v="0"/>
    <n v="0"/>
    <n v="3033.52"/>
    <n v="27"/>
    <n v="0"/>
    <x v="2"/>
  </r>
  <r>
    <x v="355"/>
    <x v="354"/>
    <m/>
    <m/>
    <x v="0"/>
    <x v="0"/>
    <n v="0"/>
    <m/>
    <n v="0"/>
    <m/>
    <n v="91"/>
    <n v="91"/>
    <n v="127957.83"/>
    <n v="30709.75"/>
    <n v="24"/>
    <n v="158667.57999999999"/>
    <n v="0"/>
    <n v="662.58"/>
    <n v="0"/>
    <n v="30047.17"/>
    <n v="23.48"/>
    <n v="0.02"/>
    <x v="0"/>
  </r>
  <r>
    <x v="355"/>
    <x v="354"/>
    <m/>
    <m/>
    <x v="0"/>
    <x v="0"/>
    <n v="0"/>
    <m/>
    <n v="0"/>
    <m/>
    <n v="78"/>
    <n v="78"/>
    <n v="123136.23"/>
    <n v="29552.6"/>
    <n v="24"/>
    <n v="152688.82999999999"/>
    <n v="0"/>
    <n v="548.11"/>
    <n v="0"/>
    <n v="29004.49"/>
    <n v="23.55"/>
    <n v="0.02"/>
    <x v="1"/>
  </r>
  <r>
    <x v="355"/>
    <x v="354"/>
    <m/>
    <m/>
    <x v="0"/>
    <x v="0"/>
    <n v="0"/>
    <m/>
    <n v="0"/>
    <m/>
    <n v="20"/>
    <n v="20"/>
    <n v="36215.69"/>
    <n v="9778.2000000000007"/>
    <n v="27"/>
    <n v="45993.89"/>
    <n v="0"/>
    <n v="413.95"/>
    <n v="0"/>
    <n v="9364.25"/>
    <n v="25.86"/>
    <n v="0.01"/>
    <x v="2"/>
  </r>
  <r>
    <x v="356"/>
    <x v="355"/>
    <m/>
    <m/>
    <x v="0"/>
    <x v="0"/>
    <n v="0"/>
    <m/>
    <n v="0"/>
    <m/>
    <n v="74"/>
    <n v="7.6959999999999997"/>
    <n v="146916.64000000001"/>
    <n v="29581.73"/>
    <n v="20.14"/>
    <n v="176498.37"/>
    <n v="0"/>
    <n v="0"/>
    <n v="0"/>
    <n v="29581.73"/>
    <n v="20.14"/>
    <n v="0.02"/>
    <x v="0"/>
  </r>
  <r>
    <x v="356"/>
    <x v="355"/>
    <m/>
    <m/>
    <x v="0"/>
    <x v="0"/>
    <n v="0"/>
    <m/>
    <n v="0"/>
    <m/>
    <n v="39"/>
    <n v="4.056"/>
    <n v="78421.990000000005"/>
    <n v="15743.89"/>
    <n v="20.079999999999998"/>
    <n v="94165.88"/>
    <n v="0"/>
    <n v="0"/>
    <n v="0"/>
    <n v="15743.89"/>
    <n v="20.079999999999998"/>
    <n v="0.01"/>
    <x v="1"/>
  </r>
  <r>
    <x v="356"/>
    <x v="355"/>
    <m/>
    <m/>
    <x v="0"/>
    <x v="0"/>
    <n v="0"/>
    <m/>
    <n v="0"/>
    <m/>
    <n v="18"/>
    <n v="1.8720000000000001"/>
    <n v="39311.1"/>
    <n v="7862.22"/>
    <n v="20"/>
    <n v="47173.32"/>
    <n v="0"/>
    <n v="0"/>
    <n v="0"/>
    <n v="7862.22"/>
    <n v="20"/>
    <n v="0"/>
    <x v="2"/>
  </r>
  <r>
    <x v="357"/>
    <x v="356"/>
    <m/>
    <m/>
    <x v="0"/>
    <x v="0"/>
    <n v="0"/>
    <m/>
    <n v="0"/>
    <m/>
    <n v="41"/>
    <n v="4.4690000000000003"/>
    <n v="75792.59"/>
    <n v="15332.59"/>
    <n v="20.23"/>
    <n v="91125.18"/>
    <n v="0"/>
    <n v="0"/>
    <n v="0"/>
    <n v="15332.59"/>
    <n v="20.23"/>
    <n v="0.01"/>
    <x v="0"/>
  </r>
  <r>
    <x v="357"/>
    <x v="356"/>
    <m/>
    <m/>
    <x v="0"/>
    <x v="0"/>
    <n v="0"/>
    <m/>
    <n v="0"/>
    <m/>
    <n v="20"/>
    <n v="2.1800000000000002"/>
    <n v="40104.379999999997"/>
    <n v="8086.36"/>
    <n v="20.16"/>
    <n v="48190.74"/>
    <n v="0"/>
    <n v="0"/>
    <n v="0"/>
    <n v="8086.36"/>
    <n v="20.16"/>
    <n v="0"/>
    <x v="1"/>
  </r>
  <r>
    <x v="357"/>
    <x v="356"/>
    <m/>
    <m/>
    <x v="0"/>
    <x v="0"/>
    <n v="0"/>
    <m/>
    <n v="0"/>
    <m/>
    <n v="12"/>
    <n v="1.3080000000000001"/>
    <n v="26207.4"/>
    <n v="5241.4799999999996"/>
    <n v="20"/>
    <n v="31448.880000000001"/>
    <n v="0"/>
    <n v="0"/>
    <n v="0"/>
    <n v="5241.4799999999996"/>
    <n v="20"/>
    <n v="0"/>
    <x v="2"/>
  </r>
  <r>
    <x v="358"/>
    <x v="357"/>
    <m/>
    <m/>
    <x v="0"/>
    <x v="0"/>
    <n v="0"/>
    <m/>
    <n v="0"/>
    <m/>
    <n v="6"/>
    <n v="0.65400000000000003"/>
    <n v="11912.16"/>
    <n v="2382.42"/>
    <n v="20"/>
    <n v="14294.58"/>
    <n v="0"/>
    <n v="0"/>
    <n v="0"/>
    <n v="2382.42"/>
    <n v="20"/>
    <n v="0"/>
    <x v="0"/>
  </r>
  <r>
    <x v="358"/>
    <x v="357"/>
    <m/>
    <m/>
    <x v="0"/>
    <x v="0"/>
    <n v="0"/>
    <m/>
    <n v="0"/>
    <m/>
    <n v="26"/>
    <n v="2.8340000000000001"/>
    <n v="56584.11"/>
    <n v="11376.38"/>
    <n v="20.11"/>
    <n v="67960.490000000005"/>
    <n v="0"/>
    <n v="0"/>
    <n v="0"/>
    <n v="11376.38"/>
    <n v="20.11"/>
    <n v="0.01"/>
    <x v="1"/>
  </r>
  <r>
    <x v="358"/>
    <x v="357"/>
    <m/>
    <m/>
    <x v="0"/>
    <x v="0"/>
    <n v="0"/>
    <m/>
    <n v="0"/>
    <m/>
    <n v="6"/>
    <n v="0.65400000000000003"/>
    <n v="13103.7"/>
    <n v="2620.7399999999998"/>
    <n v="20"/>
    <n v="15724.44"/>
    <n v="0"/>
    <n v="0"/>
    <n v="0"/>
    <n v="2620.7399999999998"/>
    <n v="20"/>
    <n v="0"/>
    <x v="2"/>
  </r>
  <r>
    <x v="359"/>
    <x v="358"/>
    <m/>
    <m/>
    <x v="0"/>
    <x v="0"/>
    <n v="0"/>
    <m/>
    <n v="0"/>
    <m/>
    <n v="18"/>
    <n v="2.97"/>
    <n v="6297.77"/>
    <n v="1542.96"/>
    <n v="24.5"/>
    <n v="7840.73"/>
    <n v="0"/>
    <n v="0"/>
    <n v="0"/>
    <n v="1542.96"/>
    <n v="24.5"/>
    <n v="0"/>
    <x v="0"/>
  </r>
  <r>
    <x v="359"/>
    <x v="358"/>
    <m/>
    <m/>
    <x v="0"/>
    <x v="0"/>
    <n v="0"/>
    <m/>
    <n v="0"/>
    <m/>
    <n v="14"/>
    <n v="2.31"/>
    <n v="7691.32"/>
    <n v="1884.4"/>
    <n v="24.5"/>
    <n v="9575.7199999999993"/>
    <n v="0"/>
    <n v="0"/>
    <n v="0"/>
    <n v="1884.4"/>
    <n v="24.5"/>
    <n v="0"/>
    <x v="1"/>
  </r>
  <r>
    <x v="360"/>
    <x v="359"/>
    <m/>
    <m/>
    <x v="0"/>
    <x v="0"/>
    <n v="0"/>
    <m/>
    <n v="0"/>
    <m/>
    <n v="4"/>
    <n v="4"/>
    <n v="40348.199999999997"/>
    <n v="9078.36"/>
    <n v="22.5"/>
    <n v="49426.559999999998"/>
    <n v="0"/>
    <n v="0"/>
    <n v="0"/>
    <n v="9078.36"/>
    <n v="22.5"/>
    <n v="0.01"/>
    <x v="1"/>
  </r>
  <r>
    <x v="361"/>
    <x v="360"/>
    <m/>
    <m/>
    <x v="0"/>
    <x v="0"/>
    <n v="0"/>
    <m/>
    <n v="0"/>
    <m/>
    <n v="1096"/>
    <n v="986.4"/>
    <n v="738243.6"/>
    <n v="177937.16"/>
    <n v="24.1"/>
    <n v="916180.76"/>
    <n v="0"/>
    <n v="618.08000000000004"/>
    <n v="0"/>
    <n v="177319.08"/>
    <n v="24.02"/>
    <n v="0.11"/>
    <x v="0"/>
  </r>
  <r>
    <x v="361"/>
    <x v="360"/>
    <m/>
    <m/>
    <x v="0"/>
    <x v="0"/>
    <n v="0"/>
    <m/>
    <n v="0"/>
    <m/>
    <n v="1667"/>
    <n v="1500.3"/>
    <n v="1087665.18"/>
    <n v="262794.58"/>
    <n v="24.16"/>
    <n v="1350459.76"/>
    <n v="0"/>
    <n v="802.16"/>
    <n v="0"/>
    <n v="261992.42"/>
    <n v="24.09"/>
    <n v="0.16"/>
    <x v="1"/>
  </r>
  <r>
    <x v="361"/>
    <x v="360"/>
    <m/>
    <m/>
    <x v="0"/>
    <x v="0"/>
    <n v="0"/>
    <m/>
    <n v="0"/>
    <m/>
    <n v="1058"/>
    <n v="952.2"/>
    <n v="846342.43"/>
    <n v="187671.15"/>
    <n v="22.17"/>
    <n v="1034013.58"/>
    <n v="0"/>
    <n v="392.94"/>
    <n v="0"/>
    <n v="187278.21"/>
    <n v="22.13"/>
    <n v="0.11"/>
    <x v="2"/>
  </r>
  <r>
    <x v="362"/>
    <x v="361"/>
    <m/>
    <m/>
    <x v="0"/>
    <x v="0"/>
    <n v="0"/>
    <m/>
    <n v="0"/>
    <m/>
    <n v="30"/>
    <n v="5.7"/>
    <n v="29294.35"/>
    <n v="6962.48"/>
    <n v="23.77"/>
    <n v="36256.83"/>
    <n v="0"/>
    <n v="0"/>
    <n v="0"/>
    <n v="6962.48"/>
    <n v="23.77"/>
    <n v="0"/>
    <x v="0"/>
  </r>
  <r>
    <x v="362"/>
    <x v="361"/>
    <m/>
    <m/>
    <x v="0"/>
    <x v="0"/>
    <n v="0"/>
    <m/>
    <n v="0"/>
    <m/>
    <n v="61"/>
    <n v="11.59"/>
    <n v="67478.22"/>
    <n v="16864.03"/>
    <n v="24.99"/>
    <n v="84342.25"/>
    <n v="0"/>
    <n v="0"/>
    <n v="0"/>
    <n v="16864.03"/>
    <n v="24.99"/>
    <n v="0.01"/>
    <x v="1"/>
  </r>
  <r>
    <x v="362"/>
    <x v="361"/>
    <m/>
    <m/>
    <x v="0"/>
    <x v="0"/>
    <n v="0"/>
    <m/>
    <n v="0"/>
    <m/>
    <n v="12"/>
    <n v="2.2799999999999998"/>
    <n v="13688.34"/>
    <n v="3695.88"/>
    <n v="27"/>
    <n v="17384.22"/>
    <n v="0"/>
    <n v="0"/>
    <n v="0"/>
    <n v="3695.88"/>
    <n v="27"/>
    <n v="0"/>
    <x v="2"/>
  </r>
  <r>
    <x v="363"/>
    <x v="362"/>
    <m/>
    <m/>
    <x v="0"/>
    <x v="0"/>
    <n v="0"/>
    <m/>
    <n v="0"/>
    <m/>
    <n v="3208"/>
    <n v="304.76"/>
    <n v="1831693.91"/>
    <n v="443543.67"/>
    <n v="24.21"/>
    <n v="2275237.58"/>
    <n v="319083.57"/>
    <n v="2180.39"/>
    <n v="0"/>
    <n v="122279.71"/>
    <n v="6.68"/>
    <n v="7.0000000000000007E-2"/>
    <x v="0"/>
  </r>
  <r>
    <x v="363"/>
    <x v="362"/>
    <m/>
    <m/>
    <x v="0"/>
    <x v="0"/>
    <n v="0"/>
    <m/>
    <n v="0"/>
    <m/>
    <n v="2828"/>
    <n v="268.66000000000003"/>
    <n v="1812239.77"/>
    <n v="439881.19"/>
    <n v="24.27"/>
    <n v="2252120.96"/>
    <n v="244798.75"/>
    <n v="2383.8000000000002"/>
    <n v="0"/>
    <n v="192698.64"/>
    <n v="10.63"/>
    <n v="0.12"/>
    <x v="1"/>
  </r>
  <r>
    <x v="363"/>
    <x v="362"/>
    <m/>
    <m/>
    <x v="0"/>
    <x v="0"/>
    <n v="0"/>
    <m/>
    <n v="0"/>
    <m/>
    <n v="834"/>
    <n v="79.23"/>
    <n v="591881.73"/>
    <n v="160130.76"/>
    <n v="27.05"/>
    <n v="752012.49"/>
    <n v="34480.449999999997"/>
    <n v="865.24"/>
    <n v="0"/>
    <n v="124785.07"/>
    <n v="21.08"/>
    <n v="7.0000000000000007E-2"/>
    <x v="2"/>
  </r>
  <r>
    <x v="364"/>
    <x v="363"/>
    <m/>
    <m/>
    <x v="0"/>
    <x v="0"/>
    <n v="0"/>
    <m/>
    <n v="0"/>
    <m/>
    <n v="1764"/>
    <n v="352.8"/>
    <n v="671642.84"/>
    <n v="164611.96"/>
    <n v="24.51"/>
    <n v="836254.8"/>
    <n v="171719.48"/>
    <n v="0"/>
    <n v="0"/>
    <n v="-7107.52"/>
    <n v="-1.06"/>
    <n v="0"/>
    <x v="0"/>
  </r>
  <r>
    <x v="364"/>
    <x v="363"/>
    <m/>
    <m/>
    <x v="0"/>
    <x v="0"/>
    <n v="0"/>
    <m/>
    <n v="0"/>
    <m/>
    <n v="1287"/>
    <n v="257.39999999999998"/>
    <n v="569948"/>
    <n v="138433.18"/>
    <n v="24.29"/>
    <n v="708381.18"/>
    <n v="112730.6"/>
    <n v="0"/>
    <n v="0"/>
    <n v="25702.58"/>
    <n v="4.51"/>
    <n v="0.02"/>
    <x v="1"/>
  </r>
  <r>
    <x v="364"/>
    <x v="363"/>
    <m/>
    <m/>
    <x v="0"/>
    <x v="0"/>
    <n v="0"/>
    <m/>
    <n v="0"/>
    <m/>
    <n v="271"/>
    <n v="54.2"/>
    <n v="136876.68"/>
    <n v="30492.12"/>
    <n v="22.28"/>
    <n v="167368.79999999999"/>
    <n v="5011.68"/>
    <n v="0"/>
    <n v="0"/>
    <n v="25480.44"/>
    <n v="18.62"/>
    <n v="0.02"/>
    <x v="2"/>
  </r>
  <r>
    <x v="365"/>
    <x v="364"/>
    <m/>
    <m/>
    <x v="0"/>
    <x v="0"/>
    <n v="0"/>
    <m/>
    <n v="0"/>
    <m/>
    <n v="4"/>
    <n v="16.670000000000002"/>
    <n v="87934.05"/>
    <n v="15828.12"/>
    <n v="18"/>
    <n v="103762.17"/>
    <n v="0"/>
    <n v="0"/>
    <n v="0"/>
    <n v="15828.12"/>
    <n v="18"/>
    <n v="0.01"/>
    <x v="0"/>
  </r>
  <r>
    <x v="365"/>
    <x v="364"/>
    <m/>
    <m/>
    <x v="0"/>
    <x v="0"/>
    <n v="0"/>
    <m/>
    <n v="0"/>
    <m/>
    <n v="15"/>
    <n v="61.55"/>
    <n v="324720.15999999997"/>
    <n v="58449.61"/>
    <n v="18"/>
    <n v="383169.77"/>
    <n v="0"/>
    <n v="0"/>
    <n v="0"/>
    <n v="58449.61"/>
    <n v="18"/>
    <n v="0.04"/>
    <x v="1"/>
  </r>
  <r>
    <x v="366"/>
    <x v="365"/>
    <m/>
    <m/>
    <x v="0"/>
    <x v="0"/>
    <n v="0"/>
    <m/>
    <n v="0"/>
    <m/>
    <n v="175"/>
    <n v="16.625"/>
    <n v="99861.85"/>
    <n v="23966.19"/>
    <n v="24"/>
    <n v="123828.04"/>
    <n v="0"/>
    <n v="339.65"/>
    <n v="0"/>
    <n v="23626.54"/>
    <n v="23.66"/>
    <n v="0.01"/>
    <x v="0"/>
  </r>
  <r>
    <x v="366"/>
    <x v="365"/>
    <m/>
    <m/>
    <x v="0"/>
    <x v="0"/>
    <n v="0"/>
    <m/>
    <n v="0"/>
    <m/>
    <n v="124"/>
    <n v="11.78"/>
    <n v="84015.53"/>
    <n v="20163.32"/>
    <n v="24"/>
    <n v="104178.85"/>
    <n v="0"/>
    <n v="0"/>
    <n v="0"/>
    <n v="20163.32"/>
    <n v="24"/>
    <n v="0.01"/>
    <x v="1"/>
  </r>
  <r>
    <x v="366"/>
    <x v="365"/>
    <m/>
    <m/>
    <x v="0"/>
    <x v="0"/>
    <n v="0"/>
    <m/>
    <n v="0"/>
    <m/>
    <n v="31"/>
    <n v="2.9449999999999998"/>
    <n v="22015.64"/>
    <n v="5944.34"/>
    <n v="27"/>
    <n v="27959.98"/>
    <n v="0"/>
    <n v="144.30000000000001"/>
    <n v="0"/>
    <n v="5800.04"/>
    <n v="26.35"/>
    <n v="0"/>
    <x v="2"/>
  </r>
  <r>
    <x v="367"/>
    <x v="366"/>
    <m/>
    <m/>
    <x v="0"/>
    <x v="0"/>
    <n v="0"/>
    <m/>
    <n v="0"/>
    <m/>
    <n v="299"/>
    <n v="28.405000000000001"/>
    <n v="177529.04"/>
    <n v="42905.11"/>
    <n v="24.17"/>
    <n v="220434.15"/>
    <n v="0"/>
    <n v="323.73"/>
    <n v="0"/>
    <n v="42581.38"/>
    <n v="23.99"/>
    <n v="0.03"/>
    <x v="0"/>
  </r>
  <r>
    <x v="367"/>
    <x v="366"/>
    <m/>
    <m/>
    <x v="0"/>
    <x v="0"/>
    <n v="0"/>
    <m/>
    <n v="0"/>
    <m/>
    <n v="212"/>
    <n v="20.14"/>
    <n v="141185.76999999999"/>
    <n v="34383.43"/>
    <n v="24.35"/>
    <n v="175569.2"/>
    <n v="0"/>
    <n v="165.15"/>
    <n v="0"/>
    <n v="34218.28"/>
    <n v="24.24"/>
    <n v="0.02"/>
    <x v="1"/>
  </r>
  <r>
    <x v="367"/>
    <x v="366"/>
    <m/>
    <m/>
    <x v="0"/>
    <x v="0"/>
    <n v="0"/>
    <m/>
    <n v="0"/>
    <m/>
    <n v="91"/>
    <n v="8.6449999999999996"/>
    <n v="67116.14"/>
    <n v="18158.61"/>
    <n v="27.06"/>
    <n v="85274.75"/>
    <n v="0"/>
    <n v="74.94"/>
    <n v="0"/>
    <n v="18083.669999999998"/>
    <n v="26.94"/>
    <n v="0.01"/>
    <x v="2"/>
  </r>
  <r>
    <x v="368"/>
    <x v="367"/>
    <m/>
    <m/>
    <x v="0"/>
    <x v="0"/>
    <n v="0"/>
    <m/>
    <n v="0"/>
    <m/>
    <n v="1616"/>
    <n v="193.92"/>
    <n v="298916.34000000003"/>
    <n v="73710.720000000001"/>
    <n v="24.66"/>
    <n v="372627.06"/>
    <n v="0"/>
    <n v="119.75"/>
    <n v="0"/>
    <n v="73590.97"/>
    <n v="24.62"/>
    <n v="0.04"/>
    <x v="0"/>
  </r>
  <r>
    <x v="368"/>
    <x v="367"/>
    <m/>
    <m/>
    <x v="0"/>
    <x v="0"/>
    <n v="0"/>
    <m/>
    <n v="0"/>
    <m/>
    <n v="1450"/>
    <n v="174"/>
    <n v="297206.5"/>
    <n v="73606.22"/>
    <n v="24.77"/>
    <n v="370812.72"/>
    <n v="0"/>
    <n v="183.74"/>
    <n v="0"/>
    <n v="73422.48"/>
    <n v="24.7"/>
    <n v="0.04"/>
    <x v="1"/>
  </r>
  <r>
    <x v="368"/>
    <x v="367"/>
    <m/>
    <m/>
    <x v="0"/>
    <x v="0"/>
    <n v="0"/>
    <m/>
    <n v="0"/>
    <m/>
    <n v="267"/>
    <n v="32.04"/>
    <n v="62195.02"/>
    <n v="13771.12"/>
    <n v="22.14"/>
    <n v="75966.14"/>
    <n v="0"/>
    <n v="113.68"/>
    <n v="0"/>
    <n v="13657.44"/>
    <n v="21.96"/>
    <n v="0.01"/>
    <x v="2"/>
  </r>
  <r>
    <x v="369"/>
    <x v="368"/>
    <m/>
    <m/>
    <x v="0"/>
    <x v="0"/>
    <n v="0"/>
    <m/>
    <n v="0"/>
    <m/>
    <n v="1619"/>
    <n v="1619"/>
    <n v="1541109.89"/>
    <n v="376500.69"/>
    <n v="24.43"/>
    <n v="1917610.58"/>
    <n v="486200.71"/>
    <n v="0"/>
    <n v="0"/>
    <n v="-109700.02"/>
    <n v="-7.12"/>
    <n v="-7.0000000000000007E-2"/>
    <x v="0"/>
  </r>
  <r>
    <x v="369"/>
    <x v="368"/>
    <m/>
    <m/>
    <x v="0"/>
    <x v="0"/>
    <n v="0"/>
    <m/>
    <n v="0"/>
    <m/>
    <n v="871"/>
    <n v="871"/>
    <n v="964972.19"/>
    <n v="233556.89"/>
    <n v="24.2"/>
    <n v="1198529.08"/>
    <n v="245703.09"/>
    <n v="0"/>
    <n v="0"/>
    <n v="-12146.2"/>
    <n v="-1.26"/>
    <n v="-0.01"/>
    <x v="1"/>
  </r>
  <r>
    <x v="369"/>
    <x v="368"/>
    <m/>
    <m/>
    <x v="0"/>
    <x v="0"/>
    <n v="0"/>
    <m/>
    <n v="0"/>
    <m/>
    <n v="205"/>
    <n v="205"/>
    <n v="259040.05"/>
    <n v="57335.44"/>
    <n v="22.13"/>
    <n v="316375.49"/>
    <n v="48574.43"/>
    <n v="0"/>
    <n v="0"/>
    <n v="8761.01"/>
    <n v="3.38"/>
    <n v="0.01"/>
    <x v="2"/>
  </r>
  <r>
    <x v="370"/>
    <x v="369"/>
    <m/>
    <m/>
    <x v="0"/>
    <x v="0"/>
    <n v="0"/>
    <m/>
    <n v="0"/>
    <m/>
    <n v="386"/>
    <n v="59.444000000000003"/>
    <n v="152428.15"/>
    <n v="37582.5"/>
    <n v="24.66"/>
    <n v="190010.65"/>
    <n v="0"/>
    <n v="68.83"/>
    <n v="0"/>
    <n v="37513.67"/>
    <n v="24.61"/>
    <n v="0.02"/>
    <x v="0"/>
  </r>
  <r>
    <x v="370"/>
    <x v="369"/>
    <m/>
    <m/>
    <x v="0"/>
    <x v="0"/>
    <n v="0"/>
    <m/>
    <n v="0"/>
    <m/>
    <n v="401"/>
    <n v="61.753999999999998"/>
    <n v="183602.07"/>
    <n v="45478.48"/>
    <n v="24.77"/>
    <n v="229080.55"/>
    <n v="0"/>
    <n v="182.4"/>
    <n v="0"/>
    <n v="45296.08"/>
    <n v="24.67"/>
    <n v="0.03"/>
    <x v="1"/>
  </r>
  <r>
    <x v="370"/>
    <x v="369"/>
    <m/>
    <m/>
    <x v="0"/>
    <x v="0"/>
    <n v="0"/>
    <m/>
    <n v="0"/>
    <m/>
    <n v="89"/>
    <n v="13.706"/>
    <n v="51547.91"/>
    <n v="11601.02"/>
    <n v="22.51"/>
    <n v="63148.93"/>
    <n v="0"/>
    <n v="28.26"/>
    <n v="0"/>
    <n v="11572.76"/>
    <n v="22.45"/>
    <n v="0.01"/>
    <x v="2"/>
  </r>
  <r>
    <x v="371"/>
    <x v="370"/>
    <m/>
    <m/>
    <x v="0"/>
    <x v="0"/>
    <n v="0"/>
    <m/>
    <n v="0"/>
    <m/>
    <n v="215"/>
    <n v="40.85"/>
    <n v="175022.91"/>
    <n v="42977.32"/>
    <n v="24.56"/>
    <n v="218000.23"/>
    <n v="0"/>
    <n v="608.1"/>
    <n v="0"/>
    <n v="42369.22"/>
    <n v="24.21"/>
    <n v="0.03"/>
    <x v="0"/>
  </r>
  <r>
    <x v="371"/>
    <x v="370"/>
    <m/>
    <m/>
    <x v="0"/>
    <x v="0"/>
    <n v="0"/>
    <m/>
    <n v="0"/>
    <m/>
    <n v="208"/>
    <n v="39.520000000000003"/>
    <n v="193847.7"/>
    <n v="47902.71"/>
    <n v="24.71"/>
    <n v="241750.41"/>
    <n v="0"/>
    <n v="556.91999999999996"/>
    <n v="0"/>
    <n v="47345.79"/>
    <n v="24.42"/>
    <n v="0.03"/>
    <x v="1"/>
  </r>
  <r>
    <x v="371"/>
    <x v="370"/>
    <m/>
    <m/>
    <x v="0"/>
    <x v="0"/>
    <n v="0"/>
    <m/>
    <n v="0"/>
    <m/>
    <n v="48"/>
    <n v="9.1199999999999992"/>
    <n v="49099.18"/>
    <n v="13256.64"/>
    <n v="27"/>
    <n v="62355.82"/>
    <n v="0"/>
    <n v="0"/>
    <n v="0"/>
    <n v="13256.64"/>
    <n v="27"/>
    <n v="0.01"/>
    <x v="2"/>
  </r>
  <r>
    <x v="372"/>
    <x v="371"/>
    <m/>
    <m/>
    <x v="0"/>
    <x v="0"/>
    <n v="0"/>
    <m/>
    <n v="0"/>
    <m/>
    <n v="161"/>
    <n v="15.295"/>
    <n v="95524.07"/>
    <n v="22926.49"/>
    <n v="24"/>
    <n v="118450.56"/>
    <n v="0"/>
    <n v="235.44"/>
    <n v="0"/>
    <n v="22691.05"/>
    <n v="23.75"/>
    <n v="0.01"/>
    <x v="0"/>
  </r>
  <r>
    <x v="372"/>
    <x v="371"/>
    <m/>
    <m/>
    <x v="0"/>
    <x v="0"/>
    <n v="0"/>
    <m/>
    <n v="0"/>
    <m/>
    <n v="118"/>
    <n v="11.21"/>
    <n v="83129.8"/>
    <n v="19951.48"/>
    <n v="24"/>
    <n v="103081.28"/>
    <n v="0"/>
    <n v="104.83"/>
    <n v="0"/>
    <n v="19846.650000000001"/>
    <n v="23.87"/>
    <n v="0.01"/>
    <x v="1"/>
  </r>
  <r>
    <x v="372"/>
    <x v="371"/>
    <m/>
    <m/>
    <x v="0"/>
    <x v="0"/>
    <n v="0"/>
    <m/>
    <n v="0"/>
    <m/>
    <n v="15"/>
    <n v="1.425"/>
    <n v="11076.15"/>
    <n v="2990.52"/>
    <n v="27"/>
    <n v="14066.67"/>
    <n v="0"/>
    <n v="0"/>
    <n v="0"/>
    <n v="2990.52"/>
    <n v="27"/>
    <n v="0"/>
    <x v="2"/>
  </r>
  <r>
    <x v="373"/>
    <x v="372"/>
    <m/>
    <m/>
    <x v="0"/>
    <x v="0"/>
    <n v="0"/>
    <m/>
    <n v="0"/>
    <m/>
    <n v="38"/>
    <n v="3.04"/>
    <n v="27095.03"/>
    <n v="6502.94"/>
    <n v="24"/>
    <n v="33597.97"/>
    <n v="0"/>
    <n v="0"/>
    <n v="0"/>
    <n v="6502.94"/>
    <n v="24"/>
    <n v="0"/>
    <x v="0"/>
  </r>
  <r>
    <x v="373"/>
    <x v="372"/>
    <m/>
    <m/>
    <x v="0"/>
    <x v="0"/>
    <n v="0"/>
    <m/>
    <n v="0"/>
    <m/>
    <n v="85"/>
    <n v="6.8"/>
    <n v="63941.25"/>
    <n v="15345.9"/>
    <n v="24"/>
    <n v="79287.149999999994"/>
    <n v="0"/>
    <n v="0"/>
    <n v="0"/>
    <n v="15345.9"/>
    <n v="24"/>
    <n v="0.01"/>
    <x v="1"/>
  </r>
  <r>
    <x v="373"/>
    <x v="372"/>
    <m/>
    <m/>
    <x v="0"/>
    <x v="0"/>
    <n v="0"/>
    <m/>
    <n v="0"/>
    <m/>
    <n v="5"/>
    <n v="0.4"/>
    <n v="3719.09"/>
    <n v="1004.05"/>
    <n v="27"/>
    <n v="4723.1400000000003"/>
    <n v="0"/>
    <n v="0"/>
    <n v="0"/>
    <n v="1004.05"/>
    <n v="27"/>
    <n v="0"/>
    <x v="2"/>
  </r>
  <r>
    <x v="374"/>
    <x v="373"/>
    <m/>
    <m/>
    <x v="0"/>
    <x v="0"/>
    <n v="0"/>
    <m/>
    <n v="0"/>
    <m/>
    <n v="157"/>
    <n v="15.7"/>
    <n v="119252.55"/>
    <n v="30067.06"/>
    <n v="25.21"/>
    <n v="149319.60999999999"/>
    <n v="0"/>
    <n v="0"/>
    <n v="0"/>
    <n v="30067.06"/>
    <n v="25.21"/>
    <n v="0.02"/>
    <x v="0"/>
  </r>
  <r>
    <x v="374"/>
    <x v="373"/>
    <m/>
    <m/>
    <x v="0"/>
    <x v="0"/>
    <n v="0"/>
    <m/>
    <n v="0"/>
    <m/>
    <n v="111"/>
    <n v="11.1"/>
    <n v="92901.43"/>
    <n v="23463.61"/>
    <n v="25.26"/>
    <n v="116365.04"/>
    <n v="0"/>
    <n v="41.68"/>
    <n v="0"/>
    <n v="23421.93"/>
    <n v="25.21"/>
    <n v="0.01"/>
    <x v="1"/>
  </r>
  <r>
    <x v="374"/>
    <x v="373"/>
    <m/>
    <m/>
    <x v="0"/>
    <x v="0"/>
    <n v="0"/>
    <m/>
    <n v="0"/>
    <m/>
    <n v="15"/>
    <n v="1.5"/>
    <n v="12650.56"/>
    <n v="3415.65"/>
    <n v="27"/>
    <n v="16066.21"/>
    <n v="0"/>
    <n v="0"/>
    <n v="0"/>
    <n v="3415.65"/>
    <n v="27"/>
    <n v="0"/>
    <x v="2"/>
  </r>
  <r>
    <x v="375"/>
    <x v="374"/>
    <m/>
    <m/>
    <x v="0"/>
    <x v="0"/>
    <n v="0"/>
    <m/>
    <n v="0"/>
    <m/>
    <n v="900"/>
    <n v="108"/>
    <n v="920522"/>
    <n v="222764.03"/>
    <n v="24.2"/>
    <n v="1143286.03"/>
    <n v="184041.66"/>
    <n v="1521.94"/>
    <n v="0"/>
    <n v="37200.43"/>
    <n v="4.04"/>
    <n v="0.02"/>
    <x v="0"/>
  </r>
  <r>
    <x v="375"/>
    <x v="374"/>
    <m/>
    <m/>
    <x v="0"/>
    <x v="0"/>
    <n v="0"/>
    <m/>
    <n v="0"/>
    <m/>
    <n v="713"/>
    <n v="85.56"/>
    <n v="929039.03"/>
    <n v="223881.60000000001"/>
    <n v="24.1"/>
    <n v="1152920.6299999999"/>
    <n v="152350.35"/>
    <n v="1421.81"/>
    <n v="0"/>
    <n v="70109.440000000002"/>
    <n v="7.55"/>
    <n v="0.04"/>
    <x v="1"/>
  </r>
  <r>
    <x v="375"/>
    <x v="374"/>
    <m/>
    <m/>
    <x v="0"/>
    <x v="0"/>
    <n v="0"/>
    <m/>
    <n v="0"/>
    <m/>
    <n v="170"/>
    <n v="20.399999999999999"/>
    <n v="245315.1"/>
    <n v="66596.100000000006"/>
    <n v="27.15"/>
    <n v="311911.2"/>
    <n v="31591.34"/>
    <n v="109.96"/>
    <n v="0"/>
    <n v="34894.800000000003"/>
    <n v="14.22"/>
    <n v="0.02"/>
    <x v="2"/>
  </r>
  <r>
    <x v="376"/>
    <x v="375"/>
    <m/>
    <m/>
    <x v="0"/>
    <x v="0"/>
    <n v="0"/>
    <m/>
    <n v="0"/>
    <m/>
    <n v="56"/>
    <n v="5.6"/>
    <n v="32937.51"/>
    <n v="8104.9"/>
    <n v="24.61"/>
    <n v="41042.410000000003"/>
    <n v="0"/>
    <n v="0"/>
    <n v="0"/>
    <n v="8104.9"/>
    <n v="24.61"/>
    <n v="0"/>
    <x v="1"/>
  </r>
  <r>
    <x v="376"/>
    <x v="375"/>
    <m/>
    <m/>
    <x v="0"/>
    <x v="0"/>
    <n v="0"/>
    <m/>
    <n v="0"/>
    <m/>
    <n v="12"/>
    <n v="1.2"/>
    <n v="7816.56"/>
    <n v="2110.44"/>
    <n v="27"/>
    <n v="9927"/>
    <n v="0"/>
    <n v="0"/>
    <n v="0"/>
    <n v="2110.44"/>
    <n v="27"/>
    <n v="0"/>
    <x v="2"/>
  </r>
  <r>
    <x v="377"/>
    <x v="376"/>
    <m/>
    <m/>
    <x v="0"/>
    <x v="0"/>
    <n v="0"/>
    <m/>
    <n v="0"/>
    <m/>
    <n v="316"/>
    <n v="37.287999999999997"/>
    <n v="323205.42"/>
    <n v="78356.31"/>
    <n v="24.24"/>
    <n v="401561.73"/>
    <n v="76421.78"/>
    <n v="76.400000000000006"/>
    <n v="0"/>
    <n v="1858.13"/>
    <n v="0.56999999999999995"/>
    <n v="0"/>
    <x v="0"/>
  </r>
  <r>
    <x v="377"/>
    <x v="376"/>
    <m/>
    <m/>
    <x v="0"/>
    <x v="0"/>
    <n v="0"/>
    <m/>
    <n v="0"/>
    <m/>
    <n v="239"/>
    <n v="28.202000000000002"/>
    <n v="311417.11"/>
    <n v="75391.86"/>
    <n v="24.21"/>
    <n v="386808.97"/>
    <n v="77807.289999999994"/>
    <n v="32.31"/>
    <n v="0"/>
    <n v="-2447.7399999999998"/>
    <n v="-0.79"/>
    <n v="0"/>
    <x v="1"/>
  </r>
  <r>
    <x v="377"/>
    <x v="376"/>
    <m/>
    <m/>
    <x v="0"/>
    <x v="0"/>
    <n v="0"/>
    <m/>
    <n v="0"/>
    <m/>
    <n v="80"/>
    <n v="9.44"/>
    <n v="115442.4"/>
    <n v="31169.599999999999"/>
    <n v="27"/>
    <n v="146612"/>
    <n v="19917.25"/>
    <n v="0"/>
    <n v="0"/>
    <n v="11252.35"/>
    <n v="9.75"/>
    <n v="0.01"/>
    <x v="2"/>
  </r>
  <r>
    <x v="378"/>
    <x v="377"/>
    <m/>
    <m/>
    <x v="0"/>
    <x v="0"/>
    <n v="0"/>
    <m/>
    <n v="0"/>
    <m/>
    <n v="271"/>
    <n v="27.1"/>
    <n v="151790.65"/>
    <n v="36878.61"/>
    <n v="24.3"/>
    <n v="188669.26"/>
    <n v="0"/>
    <n v="611.19000000000005"/>
    <n v="0"/>
    <n v="36267.42"/>
    <n v="23.89"/>
    <n v="0.02"/>
    <x v="0"/>
  </r>
  <r>
    <x v="378"/>
    <x v="377"/>
    <m/>
    <m/>
    <x v="0"/>
    <x v="0"/>
    <n v="0"/>
    <m/>
    <n v="0"/>
    <m/>
    <n v="198"/>
    <n v="19.8"/>
    <n v="116457.71"/>
    <n v="28332.13"/>
    <n v="24.33"/>
    <n v="144789.84"/>
    <n v="0"/>
    <n v="700.18"/>
    <n v="0"/>
    <n v="27631.95"/>
    <n v="23.73"/>
    <n v="0.02"/>
    <x v="1"/>
  </r>
  <r>
    <x v="378"/>
    <x v="377"/>
    <m/>
    <m/>
    <x v="0"/>
    <x v="0"/>
    <n v="0"/>
    <m/>
    <n v="0"/>
    <m/>
    <n v="47"/>
    <n v="4.7"/>
    <n v="30614.86"/>
    <n v="8265.83"/>
    <n v="27"/>
    <n v="38880.69"/>
    <n v="0"/>
    <n v="33.090000000000003"/>
    <n v="0"/>
    <n v="8232.74"/>
    <n v="26.89"/>
    <n v="0"/>
    <x v="2"/>
  </r>
  <r>
    <x v="379"/>
    <x v="378"/>
    <m/>
    <m/>
    <x v="0"/>
    <x v="0"/>
    <n v="0"/>
    <m/>
    <n v="0"/>
    <m/>
    <n v="57"/>
    <n v="62.7"/>
    <n v="98578.65"/>
    <n v="23659"/>
    <n v="24"/>
    <n v="122237.65"/>
    <n v="0"/>
    <n v="0"/>
    <n v="0"/>
    <n v="23659"/>
    <n v="24"/>
    <n v="0.01"/>
    <x v="1"/>
  </r>
  <r>
    <x v="379"/>
    <x v="378"/>
    <m/>
    <m/>
    <x v="0"/>
    <x v="0"/>
    <n v="0"/>
    <m/>
    <n v="0"/>
    <m/>
    <n v="23"/>
    <n v="25.3"/>
    <n v="45625.56"/>
    <n v="12318.8"/>
    <n v="27"/>
    <n v="57944.36"/>
    <n v="0"/>
    <n v="0"/>
    <n v="0"/>
    <n v="12318.8"/>
    <n v="27"/>
    <n v="0.01"/>
    <x v="2"/>
  </r>
  <r>
    <x v="380"/>
    <x v="379"/>
    <m/>
    <m/>
    <x v="0"/>
    <x v="0"/>
    <n v="0"/>
    <m/>
    <n v="0"/>
    <m/>
    <n v="279"/>
    <n v="26.504999999999999"/>
    <n v="110852.28"/>
    <n v="26992.71"/>
    <n v="24.35"/>
    <n v="137844.99"/>
    <n v="0"/>
    <n v="29.56"/>
    <n v="0"/>
    <n v="26963.15"/>
    <n v="24.32"/>
    <n v="0.02"/>
    <x v="0"/>
  </r>
  <r>
    <x v="380"/>
    <x v="379"/>
    <m/>
    <m/>
    <x v="0"/>
    <x v="0"/>
    <n v="0"/>
    <m/>
    <n v="0"/>
    <m/>
    <n v="354"/>
    <n v="33.630000000000003"/>
    <n v="159753.09"/>
    <n v="38680.199999999997"/>
    <n v="24.21"/>
    <n v="198433.29"/>
    <n v="0"/>
    <n v="89.54"/>
    <n v="0"/>
    <n v="38590.660000000003"/>
    <n v="24.16"/>
    <n v="0.02"/>
    <x v="1"/>
  </r>
  <r>
    <x v="380"/>
    <x v="379"/>
    <m/>
    <m/>
    <x v="0"/>
    <x v="0"/>
    <n v="0"/>
    <m/>
    <n v="0"/>
    <m/>
    <n v="231"/>
    <n v="21.945"/>
    <n v="106169.83"/>
    <n v="28848.560000000001"/>
    <n v="27.17"/>
    <n v="135018.39000000001"/>
    <n v="16968.810000000001"/>
    <n v="0"/>
    <n v="0"/>
    <n v="11879.75"/>
    <n v="11.19"/>
    <n v="0.01"/>
    <x v="2"/>
  </r>
  <r>
    <x v="381"/>
    <x v="380"/>
    <m/>
    <m/>
    <x v="0"/>
    <x v="0"/>
    <n v="0"/>
    <m/>
    <n v="0"/>
    <m/>
    <n v="62"/>
    <n v="5.89"/>
    <n v="13408.98"/>
    <n v="3294.03"/>
    <n v="24.57"/>
    <n v="16703.009999999998"/>
    <n v="0"/>
    <n v="5.36"/>
    <n v="0"/>
    <n v="3288.67"/>
    <n v="24.53"/>
    <n v="0"/>
    <x v="0"/>
  </r>
  <r>
    <x v="381"/>
    <x v="380"/>
    <m/>
    <m/>
    <x v="0"/>
    <x v="0"/>
    <n v="0"/>
    <m/>
    <n v="0"/>
    <m/>
    <n v="137"/>
    <n v="13.015000000000001"/>
    <n v="34106.21"/>
    <n v="8260.42"/>
    <n v="24.22"/>
    <n v="42366.63"/>
    <n v="0"/>
    <n v="24.7"/>
    <n v="0"/>
    <n v="8235.7199999999993"/>
    <n v="24.15"/>
    <n v="0"/>
    <x v="1"/>
  </r>
  <r>
    <x v="381"/>
    <x v="380"/>
    <m/>
    <m/>
    <x v="0"/>
    <x v="0"/>
    <n v="0"/>
    <m/>
    <n v="0"/>
    <m/>
    <n v="190"/>
    <n v="18.05"/>
    <n v="49109.31"/>
    <n v="13415.14"/>
    <n v="27.32"/>
    <n v="62524.45"/>
    <n v="13547.77"/>
    <n v="0"/>
    <n v="0"/>
    <n v="-132.63"/>
    <n v="-0.27"/>
    <n v="0"/>
    <x v="2"/>
  </r>
  <r>
    <x v="382"/>
    <x v="381"/>
    <m/>
    <m/>
    <x v="0"/>
    <x v="0"/>
    <n v="0"/>
    <m/>
    <n v="0"/>
    <m/>
    <n v="5"/>
    <n v="0.92500000000000004"/>
    <n v="4811.8"/>
    <n v="1178.9000000000001"/>
    <n v="24.5"/>
    <n v="5990.7"/>
    <n v="0"/>
    <n v="0"/>
    <n v="0"/>
    <n v="1178.9000000000001"/>
    <n v="24.5"/>
    <n v="0"/>
    <x v="0"/>
  </r>
  <r>
    <x v="383"/>
    <x v="382"/>
    <m/>
    <m/>
    <x v="0"/>
    <x v="0"/>
    <n v="0"/>
    <m/>
    <n v="0"/>
    <m/>
    <n v="4"/>
    <n v="0.78"/>
    <n v="4075.64"/>
    <n v="998.52"/>
    <n v="24.5"/>
    <n v="5074.16"/>
    <n v="0"/>
    <n v="0"/>
    <n v="0"/>
    <n v="998.52"/>
    <n v="24.5"/>
    <n v="0"/>
    <x v="0"/>
  </r>
  <r>
    <x v="384"/>
    <x v="383"/>
    <m/>
    <m/>
    <x v="0"/>
    <x v="0"/>
    <n v="0"/>
    <m/>
    <n v="0"/>
    <m/>
    <n v="18934"/>
    <n v="20827.400000000001"/>
    <n v="16128720.4"/>
    <n v="3899438.63"/>
    <n v="24.18"/>
    <n v="20028159.030000001"/>
    <n v="7878905.5999999996"/>
    <n v="4082.43"/>
    <n v="0"/>
    <n v="-3983549.4"/>
    <n v="-24.7"/>
    <n v="-2.39"/>
    <x v="0"/>
  </r>
  <r>
    <x v="384"/>
    <x v="383"/>
    <m/>
    <m/>
    <x v="0"/>
    <x v="0"/>
    <n v="0"/>
    <m/>
    <n v="0"/>
    <m/>
    <n v="11170"/>
    <n v="12287"/>
    <n v="10849420.75"/>
    <n v="2625850.4500000002"/>
    <n v="24.2"/>
    <n v="13475271.199999999"/>
    <n v="3149804.01"/>
    <n v="5042.5200000000004"/>
    <n v="0"/>
    <n v="-528996.07999999996"/>
    <n v="-4.88"/>
    <n v="-0.32"/>
    <x v="1"/>
  </r>
  <r>
    <x v="384"/>
    <x v="383"/>
    <m/>
    <m/>
    <x v="0"/>
    <x v="0"/>
    <n v="0"/>
    <m/>
    <n v="0"/>
    <m/>
    <n v="2498"/>
    <n v="2747.8"/>
    <n v="2875023.15"/>
    <n v="779395.19"/>
    <n v="27.11"/>
    <n v="3654418.34"/>
    <n v="345431.71"/>
    <n v="2397.15"/>
    <n v="0"/>
    <n v="431566.33"/>
    <n v="15.01"/>
    <n v="0.26"/>
    <x v="2"/>
  </r>
  <r>
    <x v="385"/>
    <x v="384"/>
    <m/>
    <m/>
    <x v="0"/>
    <x v="0"/>
    <n v="0"/>
    <m/>
    <n v="0"/>
    <m/>
    <n v="91"/>
    <n v="15.925000000000001"/>
    <n v="78450.19"/>
    <n v="18827.900000000001"/>
    <n v="24"/>
    <n v="97278.09"/>
    <n v="0"/>
    <n v="42.76"/>
    <n v="0"/>
    <n v="18785.14"/>
    <n v="23.95"/>
    <n v="0.01"/>
    <x v="0"/>
  </r>
  <r>
    <x v="385"/>
    <x v="384"/>
    <m/>
    <m/>
    <x v="0"/>
    <x v="0"/>
    <n v="0"/>
    <m/>
    <n v="0"/>
    <m/>
    <n v="191"/>
    <n v="33.424999999999997"/>
    <n v="188534.18"/>
    <n v="45247.9"/>
    <n v="24"/>
    <n v="233782.08"/>
    <n v="0"/>
    <n v="367.2"/>
    <n v="0"/>
    <n v="44880.7"/>
    <n v="23.81"/>
    <n v="0.03"/>
    <x v="1"/>
  </r>
  <r>
    <x v="385"/>
    <x v="384"/>
    <m/>
    <m/>
    <x v="0"/>
    <x v="0"/>
    <n v="0"/>
    <m/>
    <n v="0"/>
    <m/>
    <n v="27"/>
    <n v="4.7249999999999996"/>
    <n v="29779.1"/>
    <n v="8040.32"/>
    <n v="27"/>
    <n v="37819.42"/>
    <n v="0"/>
    <n v="84.04"/>
    <n v="0"/>
    <n v="7956.28"/>
    <n v="26.72"/>
    <n v="0"/>
    <x v="2"/>
  </r>
  <r>
    <x v="386"/>
    <x v="385"/>
    <m/>
    <m/>
    <x v="0"/>
    <x v="0"/>
    <n v="0"/>
    <m/>
    <n v="0"/>
    <m/>
    <n v="34"/>
    <n v="34"/>
    <n v="39302.980000000003"/>
    <n v="8843.06"/>
    <n v="22.5"/>
    <n v="48146.04"/>
    <n v="0"/>
    <n v="0"/>
    <n v="0"/>
    <n v="8843.06"/>
    <n v="22.5"/>
    <n v="0.01"/>
    <x v="1"/>
  </r>
  <r>
    <x v="386"/>
    <x v="385"/>
    <m/>
    <m/>
    <x v="0"/>
    <x v="0"/>
    <n v="0"/>
    <m/>
    <n v="0"/>
    <m/>
    <n v="12"/>
    <n v="12"/>
    <n v="14573.89"/>
    <n v="3279.12"/>
    <n v="22.5"/>
    <n v="17853.009999999998"/>
    <n v="0"/>
    <n v="0"/>
    <n v="0"/>
    <n v="3279.12"/>
    <n v="22.5"/>
    <n v="0"/>
    <x v="2"/>
  </r>
  <r>
    <x v="387"/>
    <x v="386"/>
    <m/>
    <m/>
    <x v="0"/>
    <x v="0"/>
    <n v="0"/>
    <m/>
    <n v="0"/>
    <m/>
    <n v="90"/>
    <n v="15.75"/>
    <n v="70164"/>
    <n v="17190"/>
    <n v="24.5"/>
    <n v="87354"/>
    <n v="0"/>
    <n v="194.12"/>
    <n v="0"/>
    <n v="16995.88"/>
    <n v="24.22"/>
    <n v="0.01"/>
    <x v="0"/>
  </r>
  <r>
    <x v="387"/>
    <x v="386"/>
    <m/>
    <m/>
    <x v="0"/>
    <x v="0"/>
    <n v="0"/>
    <m/>
    <n v="0"/>
    <m/>
    <n v="156"/>
    <n v="27.3"/>
    <n v="132723.24"/>
    <n v="32516.639999999999"/>
    <n v="24.5"/>
    <n v="165239.88"/>
    <n v="0"/>
    <n v="529.62"/>
    <n v="0"/>
    <n v="31987.02"/>
    <n v="24.1"/>
    <n v="0.02"/>
    <x v="1"/>
  </r>
  <r>
    <x v="387"/>
    <x v="386"/>
    <m/>
    <m/>
    <x v="0"/>
    <x v="0"/>
    <n v="0"/>
    <m/>
    <n v="0"/>
    <m/>
    <n v="27"/>
    <n v="4.7249999999999996"/>
    <n v="26348.49"/>
    <n v="7113.96"/>
    <n v="27"/>
    <n v="33462.449999999997"/>
    <n v="0"/>
    <n v="0"/>
    <n v="0"/>
    <n v="7113.96"/>
    <n v="27"/>
    <n v="0"/>
    <x v="2"/>
  </r>
  <r>
    <x v="388"/>
    <x v="387"/>
    <m/>
    <m/>
    <x v="0"/>
    <x v="0"/>
    <n v="0"/>
    <m/>
    <n v="0"/>
    <m/>
    <n v="261"/>
    <n v="43.326000000000001"/>
    <n v="260441.36"/>
    <n v="62506.92"/>
    <n v="24"/>
    <n v="322948.28000000003"/>
    <n v="36816.32"/>
    <n v="494.94"/>
    <n v="0"/>
    <n v="25195.66"/>
    <n v="9.67"/>
    <n v="0.02"/>
    <x v="0"/>
  </r>
  <r>
    <x v="388"/>
    <x v="387"/>
    <m/>
    <m/>
    <x v="0"/>
    <x v="0"/>
    <n v="0"/>
    <m/>
    <n v="0"/>
    <m/>
    <n v="186"/>
    <n v="30.876000000000001"/>
    <n v="241682.78"/>
    <n v="58004.12"/>
    <n v="24"/>
    <n v="299686.90000000002"/>
    <n v="0"/>
    <n v="386.69"/>
    <n v="0"/>
    <n v="57617.43"/>
    <n v="23.84"/>
    <n v="0.03"/>
    <x v="1"/>
  </r>
  <r>
    <x v="388"/>
    <x v="387"/>
    <m/>
    <m/>
    <x v="0"/>
    <x v="0"/>
    <n v="0"/>
    <m/>
    <n v="0"/>
    <m/>
    <n v="51"/>
    <n v="8.4659999999999993"/>
    <n v="71423.97"/>
    <n v="19284.63"/>
    <n v="27"/>
    <n v="90708.6"/>
    <n v="0"/>
    <n v="142.29"/>
    <n v="0"/>
    <n v="19142.34"/>
    <n v="26.8"/>
    <n v="0.01"/>
    <x v="2"/>
  </r>
  <r>
    <x v="389"/>
    <x v="388"/>
    <m/>
    <m/>
    <x v="0"/>
    <x v="0"/>
    <n v="0"/>
    <m/>
    <n v="0"/>
    <m/>
    <n v="110"/>
    <n v="17.05"/>
    <n v="109764.6"/>
    <n v="26343.9"/>
    <n v="24"/>
    <n v="136108.5"/>
    <n v="0"/>
    <n v="0"/>
    <n v="0"/>
    <n v="26343.9"/>
    <n v="24"/>
    <n v="0.02"/>
    <x v="0"/>
  </r>
  <r>
    <x v="389"/>
    <x v="388"/>
    <m/>
    <m/>
    <x v="0"/>
    <x v="0"/>
    <n v="0"/>
    <m/>
    <n v="0"/>
    <m/>
    <n v="101"/>
    <n v="15.654999999999999"/>
    <n v="130941.45"/>
    <n v="31426.15"/>
    <n v="24"/>
    <n v="162367.6"/>
    <n v="0"/>
    <n v="96.46"/>
    <n v="0"/>
    <n v="31329.69"/>
    <n v="23.93"/>
    <n v="0.02"/>
    <x v="1"/>
  </r>
  <r>
    <x v="389"/>
    <x v="388"/>
    <m/>
    <m/>
    <x v="0"/>
    <x v="0"/>
    <n v="0"/>
    <m/>
    <n v="0"/>
    <m/>
    <n v="26"/>
    <n v="4.03"/>
    <n v="36412.22"/>
    <n v="9831.3799999999992"/>
    <n v="27"/>
    <n v="46243.6"/>
    <n v="0"/>
    <n v="0"/>
    <n v="0"/>
    <n v="9831.3799999999992"/>
    <n v="27"/>
    <n v="0.01"/>
    <x v="2"/>
  </r>
  <r>
    <x v="390"/>
    <x v="389"/>
    <m/>
    <m/>
    <x v="0"/>
    <x v="0"/>
    <n v="0"/>
    <m/>
    <n v="0"/>
    <m/>
    <n v="10"/>
    <n v="0"/>
    <n v="0"/>
    <n v="0"/>
    <n v="0"/>
    <n v="0"/>
    <n v="0"/>
    <n v="0"/>
    <n v="0"/>
    <n v="0"/>
    <n v="0"/>
    <n v="0"/>
    <x v="0"/>
  </r>
  <r>
    <x v="391"/>
    <x v="390"/>
    <m/>
    <m/>
    <x v="0"/>
    <x v="0"/>
    <n v="0"/>
    <m/>
    <n v="0"/>
    <m/>
    <n v="8"/>
    <n v="1.44"/>
    <n v="8740.24"/>
    <n v="1988.41"/>
    <n v="22.75"/>
    <n v="10728.65"/>
    <n v="0"/>
    <n v="0"/>
    <n v="0"/>
    <n v="1988.41"/>
    <n v="22.75"/>
    <n v="0"/>
    <x v="1"/>
  </r>
  <r>
    <x v="391"/>
    <x v="390"/>
    <m/>
    <m/>
    <x v="0"/>
    <x v="0"/>
    <n v="0"/>
    <m/>
    <n v="0"/>
    <m/>
    <n v="6"/>
    <n v="1.08"/>
    <n v="6887.05"/>
    <n v="1549.56"/>
    <n v="22.5"/>
    <n v="8436.61"/>
    <n v="0"/>
    <n v="0"/>
    <n v="0"/>
    <n v="1549.56"/>
    <n v="22.5"/>
    <n v="0"/>
    <x v="2"/>
  </r>
  <r>
    <x v="392"/>
    <x v="391"/>
    <m/>
    <m/>
    <x v="0"/>
    <x v="0"/>
    <n v="0"/>
    <m/>
    <n v="0"/>
    <m/>
    <n v="12"/>
    <n v="1.2"/>
    <n v="9978.24"/>
    <n v="2694.12"/>
    <n v="27"/>
    <n v="12672.36"/>
    <n v="0"/>
    <n v="0"/>
    <n v="0"/>
    <n v="2694.12"/>
    <n v="27"/>
    <n v="0"/>
    <x v="2"/>
  </r>
  <r>
    <x v="393"/>
    <x v="392"/>
    <m/>
    <m/>
    <x v="0"/>
    <x v="0"/>
    <n v="0"/>
    <m/>
    <n v="0"/>
    <m/>
    <n v="11"/>
    <n v="2.0350000000000001"/>
    <n v="12405.36"/>
    <n v="3349.5"/>
    <n v="27"/>
    <n v="15754.86"/>
    <n v="0"/>
    <n v="0"/>
    <n v="0"/>
    <n v="3349.5"/>
    <n v="27"/>
    <n v="0"/>
    <x v="2"/>
  </r>
  <r>
    <x v="394"/>
    <x v="393"/>
    <m/>
    <m/>
    <x v="0"/>
    <x v="0"/>
    <n v="0"/>
    <m/>
    <n v="0"/>
    <m/>
    <n v="78"/>
    <n v="7.41"/>
    <n v="55355.81"/>
    <n v="15017.32"/>
    <n v="27.13"/>
    <n v="70373.13"/>
    <n v="0"/>
    <n v="144.21"/>
    <n v="0"/>
    <n v="14873.11"/>
    <n v="26.87"/>
    <n v="0.01"/>
    <x v="2"/>
  </r>
  <r>
    <x v="395"/>
    <x v="394"/>
    <m/>
    <m/>
    <x v="0"/>
    <x v="0"/>
    <n v="0"/>
    <m/>
    <n v="0"/>
    <m/>
    <n v="86"/>
    <n v="44.72"/>
    <n v="146633.07"/>
    <n v="34388.36"/>
    <n v="23.45"/>
    <n v="181021.43"/>
    <n v="0"/>
    <n v="0"/>
    <n v="0"/>
    <n v="34388.36"/>
    <n v="23.45"/>
    <n v="0.02"/>
    <x v="0"/>
  </r>
  <r>
    <x v="395"/>
    <x v="394"/>
    <m/>
    <m/>
    <x v="0"/>
    <x v="0"/>
    <n v="0"/>
    <m/>
    <n v="0"/>
    <m/>
    <n v="37"/>
    <n v="19.239999999999998"/>
    <n v="74818.789999999994"/>
    <n v="17167.900000000001"/>
    <n v="22.95"/>
    <n v="91986.69"/>
    <n v="0"/>
    <n v="0"/>
    <n v="0"/>
    <n v="17167.900000000001"/>
    <n v="22.95"/>
    <n v="0.01"/>
    <x v="1"/>
  </r>
  <r>
    <x v="395"/>
    <x v="394"/>
    <m/>
    <m/>
    <x v="0"/>
    <x v="0"/>
    <n v="0"/>
    <m/>
    <n v="0"/>
    <m/>
    <n v="6"/>
    <n v="3.12"/>
    <n v="12746.99"/>
    <n v="2804.34"/>
    <n v="22"/>
    <n v="15551.33"/>
    <n v="0"/>
    <n v="0"/>
    <n v="0"/>
    <n v="2804.34"/>
    <n v="22"/>
    <n v="0"/>
    <x v="2"/>
  </r>
  <r>
    <x v="396"/>
    <x v="395"/>
    <m/>
    <m/>
    <x v="0"/>
    <x v="0"/>
    <n v="0"/>
    <m/>
    <n v="0"/>
    <m/>
    <n v="44"/>
    <n v="8.8000000000000007"/>
    <n v="33457.24"/>
    <n v="7691.75"/>
    <n v="22.99"/>
    <n v="41148.99"/>
    <n v="0"/>
    <n v="0"/>
    <n v="0"/>
    <n v="7691.75"/>
    <n v="22.99"/>
    <n v="0"/>
    <x v="0"/>
  </r>
  <r>
    <x v="396"/>
    <x v="395"/>
    <m/>
    <m/>
    <x v="0"/>
    <x v="0"/>
    <n v="0"/>
    <m/>
    <n v="0"/>
    <m/>
    <n v="66"/>
    <n v="13.2"/>
    <n v="57713.97"/>
    <n v="12979.56"/>
    <n v="22.49"/>
    <n v="70693.53"/>
    <n v="0"/>
    <n v="0"/>
    <n v="0"/>
    <n v="12979.56"/>
    <n v="22.49"/>
    <n v="0.01"/>
    <x v="1"/>
  </r>
  <r>
    <x v="396"/>
    <x v="395"/>
    <m/>
    <m/>
    <x v="0"/>
    <x v="0"/>
    <n v="0"/>
    <m/>
    <n v="0"/>
    <m/>
    <n v="12"/>
    <n v="2.4"/>
    <n v="11024.68"/>
    <n v="2479.44"/>
    <n v="22.49"/>
    <n v="13504.12"/>
    <n v="0"/>
    <n v="0"/>
    <n v="0"/>
    <n v="2479.44"/>
    <n v="22.49"/>
    <n v="0"/>
    <x v="2"/>
  </r>
  <r>
    <x v="397"/>
    <x v="396"/>
    <m/>
    <m/>
    <x v="0"/>
    <x v="0"/>
    <n v="0"/>
    <m/>
    <n v="0"/>
    <m/>
    <n v="130"/>
    <n v="415.58"/>
    <n v="1600772.71"/>
    <n v="356951.25"/>
    <n v="22.3"/>
    <n v="1957723.96"/>
    <n v="186787.14"/>
    <n v="0"/>
    <n v="0"/>
    <n v="170164.11"/>
    <n v="10.63"/>
    <n v="0.1"/>
    <x v="0"/>
  </r>
  <r>
    <x v="397"/>
    <x v="396"/>
    <m/>
    <m/>
    <x v="0"/>
    <x v="0"/>
    <n v="0"/>
    <m/>
    <n v="0"/>
    <m/>
    <n v="127"/>
    <n v="395.4"/>
    <n v="1808701.55"/>
    <n v="403522"/>
    <n v="22.31"/>
    <n v="2212223.5499999998"/>
    <n v="210723.88"/>
    <n v="0"/>
    <n v="0"/>
    <n v="192798.12"/>
    <n v="10.66"/>
    <n v="0.12"/>
    <x v="1"/>
  </r>
  <r>
    <x v="397"/>
    <x v="396"/>
    <m/>
    <m/>
    <x v="0"/>
    <x v="0"/>
    <n v="0"/>
    <m/>
    <n v="0"/>
    <m/>
    <n v="37"/>
    <n v="114.77"/>
    <n v="546816.46"/>
    <n v="121669.59"/>
    <n v="22.25"/>
    <n v="668486.05000000005"/>
    <n v="66848.66"/>
    <n v="0"/>
    <n v="0"/>
    <n v="54820.93"/>
    <n v="10.029999999999999"/>
    <n v="0.03"/>
    <x v="2"/>
  </r>
  <r>
    <x v="398"/>
    <x v="397"/>
    <m/>
    <m/>
    <x v="0"/>
    <x v="0"/>
    <n v="0"/>
    <m/>
    <n v="0"/>
    <m/>
    <n v="51"/>
    <n v="25.4"/>
    <n v="101381.17"/>
    <n v="22810.73"/>
    <n v="22.5"/>
    <n v="124191.9"/>
    <n v="0"/>
    <n v="0"/>
    <n v="0"/>
    <n v="22810.73"/>
    <n v="22.5"/>
    <n v="0.01"/>
    <x v="0"/>
  </r>
  <r>
    <x v="398"/>
    <x v="397"/>
    <m/>
    <m/>
    <x v="0"/>
    <x v="0"/>
    <n v="0"/>
    <m/>
    <n v="0"/>
    <m/>
    <n v="77"/>
    <n v="40.229999999999997"/>
    <n v="198703.28"/>
    <n v="44782.41"/>
    <n v="22.54"/>
    <n v="243485.69"/>
    <n v="0"/>
    <n v="0"/>
    <n v="0"/>
    <n v="44782.41"/>
    <n v="22.54"/>
    <n v="0.03"/>
    <x v="1"/>
  </r>
  <r>
    <x v="398"/>
    <x v="397"/>
    <m/>
    <m/>
    <x v="0"/>
    <x v="0"/>
    <n v="0"/>
    <m/>
    <n v="0"/>
    <m/>
    <n v="15"/>
    <n v="7.89"/>
    <n v="40451.97"/>
    <n v="9331.09"/>
    <n v="23.07"/>
    <n v="49783.06"/>
    <n v="0"/>
    <n v="0"/>
    <n v="0"/>
    <n v="9331.09"/>
    <n v="23.07"/>
    <n v="0.01"/>
    <x v="2"/>
  </r>
  <r>
    <x v="399"/>
    <x v="398"/>
    <m/>
    <m/>
    <x v="0"/>
    <x v="0"/>
    <n v="0"/>
    <m/>
    <n v="0"/>
    <m/>
    <n v="294"/>
    <n v="76.44"/>
    <n v="258115.73"/>
    <n v="58623.17"/>
    <n v="22.71"/>
    <n v="316738.90000000002"/>
    <n v="0"/>
    <n v="0"/>
    <n v="0"/>
    <n v="58623.17"/>
    <n v="22.71"/>
    <n v="0.04"/>
    <x v="0"/>
  </r>
  <r>
    <x v="399"/>
    <x v="398"/>
    <m/>
    <m/>
    <x v="0"/>
    <x v="0"/>
    <n v="0"/>
    <m/>
    <n v="0"/>
    <m/>
    <n v="224"/>
    <n v="58.24"/>
    <n v="238208.11"/>
    <n v="54585.3"/>
    <n v="22.92"/>
    <n v="292793.40999999997"/>
    <n v="0"/>
    <n v="0"/>
    <n v="0"/>
    <n v="54585.3"/>
    <n v="22.92"/>
    <n v="0.03"/>
    <x v="1"/>
  </r>
  <r>
    <x v="399"/>
    <x v="398"/>
    <m/>
    <m/>
    <x v="0"/>
    <x v="0"/>
    <n v="0"/>
    <m/>
    <n v="0"/>
    <m/>
    <n v="75"/>
    <n v="19.5"/>
    <n v="78927.27"/>
    <n v="17758.72"/>
    <n v="22.5"/>
    <n v="96685.99"/>
    <n v="0"/>
    <n v="0"/>
    <n v="0"/>
    <n v="17758.72"/>
    <n v="22.5"/>
    <n v="0.01"/>
    <x v="2"/>
  </r>
  <r>
    <x v="400"/>
    <x v="399"/>
    <m/>
    <m/>
    <x v="0"/>
    <x v="0"/>
    <n v="0"/>
    <m/>
    <n v="0"/>
    <m/>
    <n v="-9"/>
    <n v="-1.4219999999999999"/>
    <n v="-6912.72"/>
    <n v="-1659.06"/>
    <n v="0"/>
    <n v="-8571.7800000000007"/>
    <n v="0"/>
    <n v="0"/>
    <n v="0"/>
    <n v="-1659.06"/>
    <n v="0"/>
    <n v="0"/>
    <x v="0"/>
  </r>
  <r>
    <x v="401"/>
    <x v="400"/>
    <m/>
    <m/>
    <x v="0"/>
    <x v="0"/>
    <n v="0"/>
    <m/>
    <n v="0"/>
    <m/>
    <n v="86"/>
    <n v="25.8"/>
    <n v="65067.46"/>
    <n v="14640.4"/>
    <n v="22.5"/>
    <n v="79707.86"/>
    <n v="0"/>
    <n v="0"/>
    <n v="0"/>
    <n v="14640.4"/>
    <n v="22.5"/>
    <n v="0.01"/>
    <x v="0"/>
  </r>
  <r>
    <x v="401"/>
    <x v="400"/>
    <m/>
    <m/>
    <x v="0"/>
    <x v="0"/>
    <n v="0"/>
    <m/>
    <n v="0"/>
    <m/>
    <n v="105"/>
    <n v="31.5"/>
    <n v="99183"/>
    <n v="22316.7"/>
    <n v="22.5"/>
    <n v="121499.7"/>
    <n v="0"/>
    <n v="0"/>
    <n v="0"/>
    <n v="22316.7"/>
    <n v="22.5"/>
    <n v="0.01"/>
    <x v="1"/>
  </r>
  <r>
    <x v="401"/>
    <x v="400"/>
    <m/>
    <m/>
    <x v="0"/>
    <x v="0"/>
    <n v="0"/>
    <m/>
    <n v="0"/>
    <m/>
    <n v="49"/>
    <n v="14.7"/>
    <n v="47442.7"/>
    <n v="10674.65"/>
    <n v="22.5"/>
    <n v="58117.35"/>
    <n v="0"/>
    <n v="0"/>
    <n v="0"/>
    <n v="10674.65"/>
    <n v="22.5"/>
    <n v="0.01"/>
    <x v="2"/>
  </r>
  <r>
    <x v="402"/>
    <x v="401"/>
    <m/>
    <m/>
    <x v="0"/>
    <x v="0"/>
    <n v="0"/>
    <m/>
    <n v="0"/>
    <m/>
    <n v="0"/>
    <n v="0"/>
    <n v="0"/>
    <n v="0"/>
    <n v="0"/>
    <n v="0"/>
    <n v="0"/>
    <n v="0"/>
    <n v="0"/>
    <n v="0"/>
    <n v="0"/>
    <n v="0"/>
    <x v="0"/>
  </r>
  <r>
    <x v="403"/>
    <x v="402"/>
    <m/>
    <m/>
    <x v="0"/>
    <x v="0"/>
    <n v="0"/>
    <m/>
    <n v="0"/>
    <m/>
    <n v="-6"/>
    <n v="-0.84"/>
    <n v="-2906.34"/>
    <n v="-770.18"/>
    <n v="0"/>
    <n v="-3676.52"/>
    <n v="0"/>
    <n v="0"/>
    <n v="0"/>
    <n v="-770.18"/>
    <n v="0"/>
    <n v="0"/>
    <x v="0"/>
  </r>
  <r>
    <x v="404"/>
    <x v="403"/>
    <m/>
    <m/>
    <x v="0"/>
    <x v="0"/>
    <n v="0"/>
    <m/>
    <n v="0"/>
    <m/>
    <n v="7530"/>
    <n v="263.55"/>
    <n v="3361580.29"/>
    <n v="776711.42"/>
    <n v="23.11"/>
    <n v="4138291.71"/>
    <n v="0"/>
    <n v="0"/>
    <n v="0"/>
    <n v="776711.42"/>
    <n v="23.11"/>
    <n v="0.47"/>
    <x v="0"/>
  </r>
  <r>
    <x v="404"/>
    <x v="403"/>
    <m/>
    <m/>
    <x v="0"/>
    <x v="0"/>
    <n v="0"/>
    <m/>
    <n v="0"/>
    <m/>
    <n v="9656"/>
    <n v="337.96"/>
    <n v="5131263.6399999997"/>
    <n v="1181405.72"/>
    <n v="23.02"/>
    <n v="6312669.3600000003"/>
    <n v="0"/>
    <n v="0"/>
    <n v="0"/>
    <n v="1181405.72"/>
    <n v="23.02"/>
    <n v="0.71"/>
    <x v="1"/>
  </r>
  <r>
    <x v="404"/>
    <x v="403"/>
    <m/>
    <m/>
    <x v="0"/>
    <x v="0"/>
    <n v="0"/>
    <m/>
    <n v="0"/>
    <m/>
    <n v="2876"/>
    <n v="100.66"/>
    <n v="1590388.92"/>
    <n v="363640.5"/>
    <n v="22.86"/>
    <n v="1954029.42"/>
    <n v="110761.73"/>
    <n v="0"/>
    <n v="0"/>
    <n v="252878.77"/>
    <n v="15.9"/>
    <n v="0.15"/>
    <x v="2"/>
  </r>
  <r>
    <x v="405"/>
    <x v="404"/>
    <m/>
    <m/>
    <x v="0"/>
    <x v="0"/>
    <n v="0"/>
    <m/>
    <n v="0"/>
    <m/>
    <n v="222"/>
    <n v="39.96"/>
    <n v="199355.84"/>
    <n v="45949.31"/>
    <n v="23.05"/>
    <n v="245305.15"/>
    <n v="0"/>
    <n v="0"/>
    <n v="0"/>
    <n v="45949.31"/>
    <n v="23.05"/>
    <n v="0.03"/>
    <x v="0"/>
  </r>
  <r>
    <x v="405"/>
    <x v="404"/>
    <m/>
    <m/>
    <x v="0"/>
    <x v="0"/>
    <n v="0"/>
    <m/>
    <n v="0"/>
    <m/>
    <n v="197"/>
    <n v="35.46"/>
    <n v="212819"/>
    <n v="48934.34"/>
    <n v="22.99"/>
    <n v="261753.34"/>
    <n v="0"/>
    <n v="0"/>
    <n v="0"/>
    <n v="48934.34"/>
    <n v="22.99"/>
    <n v="0.03"/>
    <x v="1"/>
  </r>
  <r>
    <x v="405"/>
    <x v="404"/>
    <m/>
    <m/>
    <x v="0"/>
    <x v="0"/>
    <n v="0"/>
    <m/>
    <n v="0"/>
    <m/>
    <n v="62"/>
    <n v="11.16"/>
    <n v="69732.67"/>
    <n v="15935.13"/>
    <n v="22.85"/>
    <n v="85667.8"/>
    <n v="0"/>
    <n v="0"/>
    <n v="0"/>
    <n v="15935.13"/>
    <n v="22.85"/>
    <n v="0.01"/>
    <x v="2"/>
  </r>
  <r>
    <x v="406"/>
    <x v="405"/>
    <m/>
    <m/>
    <x v="0"/>
    <x v="0"/>
    <n v="0"/>
    <m/>
    <n v="0"/>
    <m/>
    <n v="223"/>
    <n v="40.14"/>
    <n v="200907.92"/>
    <n v="46412.13"/>
    <n v="23.1"/>
    <n v="247320.05"/>
    <n v="0"/>
    <n v="0"/>
    <n v="0"/>
    <n v="46412.13"/>
    <n v="23.1"/>
    <n v="0.03"/>
    <x v="0"/>
  </r>
  <r>
    <x v="406"/>
    <x v="405"/>
    <m/>
    <m/>
    <x v="0"/>
    <x v="0"/>
    <n v="0"/>
    <m/>
    <n v="0"/>
    <m/>
    <n v="152"/>
    <n v="27.36"/>
    <n v="164205.49"/>
    <n v="37771.089999999997"/>
    <n v="23"/>
    <n v="201976.58"/>
    <n v="0"/>
    <n v="0"/>
    <n v="0"/>
    <n v="37771.089999999997"/>
    <n v="23"/>
    <n v="0.02"/>
    <x v="1"/>
  </r>
  <r>
    <x v="406"/>
    <x v="405"/>
    <m/>
    <m/>
    <x v="0"/>
    <x v="0"/>
    <n v="0"/>
    <m/>
    <n v="0"/>
    <m/>
    <n v="97"/>
    <n v="17.46"/>
    <n v="109180.43"/>
    <n v="24940.59"/>
    <n v="22.84"/>
    <n v="134121.01999999999"/>
    <n v="0"/>
    <n v="0"/>
    <n v="0"/>
    <n v="24940.59"/>
    <n v="22.84"/>
    <n v="0.01"/>
    <x v="2"/>
  </r>
  <r>
    <x v="407"/>
    <x v="406"/>
    <m/>
    <m/>
    <x v="0"/>
    <x v="0"/>
    <n v="0"/>
    <m/>
    <n v="0"/>
    <m/>
    <n v="62"/>
    <n v="17.98"/>
    <n v="83519.320000000007"/>
    <n v="19274.46"/>
    <n v="23.08"/>
    <n v="102793.78"/>
    <n v="0"/>
    <n v="0"/>
    <n v="0"/>
    <n v="19274.46"/>
    <n v="23.08"/>
    <n v="0.01"/>
    <x v="0"/>
  </r>
  <r>
    <x v="407"/>
    <x v="406"/>
    <m/>
    <m/>
    <x v="0"/>
    <x v="0"/>
    <n v="0"/>
    <m/>
    <n v="0"/>
    <m/>
    <n v="43"/>
    <n v="12.47"/>
    <n v="69538.98"/>
    <n v="15662.07"/>
    <n v="22.52"/>
    <n v="85201.05"/>
    <n v="0"/>
    <n v="0"/>
    <n v="0"/>
    <n v="15662.07"/>
    <n v="22.52"/>
    <n v="0.01"/>
    <x v="1"/>
  </r>
  <r>
    <x v="407"/>
    <x v="406"/>
    <m/>
    <m/>
    <x v="0"/>
    <x v="0"/>
    <n v="0"/>
    <m/>
    <n v="0"/>
    <m/>
    <n v="8"/>
    <n v="2.3199999999999998"/>
    <n v="13592.53"/>
    <n v="3048.8"/>
    <n v="22.43"/>
    <n v="16641.330000000002"/>
    <n v="0"/>
    <n v="0"/>
    <n v="0"/>
    <n v="3048.8"/>
    <n v="22.43"/>
    <n v="0"/>
    <x v="2"/>
  </r>
  <r>
    <x v="408"/>
    <x v="407"/>
    <m/>
    <m/>
    <x v="0"/>
    <x v="0"/>
    <n v="0"/>
    <m/>
    <n v="0"/>
    <m/>
    <n v="48"/>
    <n v="13.92"/>
    <n v="65299.19"/>
    <n v="14815.27"/>
    <n v="22.69"/>
    <n v="80114.460000000006"/>
    <n v="0"/>
    <n v="0"/>
    <n v="0"/>
    <n v="14815.27"/>
    <n v="22.69"/>
    <n v="0.01"/>
    <x v="0"/>
  </r>
  <r>
    <x v="408"/>
    <x v="407"/>
    <m/>
    <m/>
    <x v="0"/>
    <x v="0"/>
    <n v="0"/>
    <m/>
    <n v="0"/>
    <m/>
    <n v="26"/>
    <n v="7.54"/>
    <n v="42046.81"/>
    <n v="9560.33"/>
    <n v="22.74"/>
    <n v="51607.14"/>
    <n v="0"/>
    <n v="0"/>
    <n v="0"/>
    <n v="9560.33"/>
    <n v="22.74"/>
    <n v="0.01"/>
    <x v="1"/>
  </r>
  <r>
    <x v="408"/>
    <x v="407"/>
    <m/>
    <m/>
    <x v="0"/>
    <x v="0"/>
    <n v="0"/>
    <m/>
    <n v="0"/>
    <m/>
    <n v="20"/>
    <n v="5.8"/>
    <n v="33981.33"/>
    <n v="7825.88"/>
    <n v="23.03"/>
    <n v="41807.21"/>
    <n v="0"/>
    <n v="0"/>
    <n v="0"/>
    <n v="7825.88"/>
    <n v="23.03"/>
    <n v="0"/>
    <x v="2"/>
  </r>
  <r>
    <x v="409"/>
    <x v="408"/>
    <m/>
    <m/>
    <x v="0"/>
    <x v="0"/>
    <n v="0"/>
    <m/>
    <n v="0"/>
    <m/>
    <n v="82"/>
    <n v="32.799999999999997"/>
    <n v="203649.27"/>
    <n v="46828.959999999999"/>
    <n v="22.99"/>
    <n v="250478.23"/>
    <n v="0"/>
    <n v="0"/>
    <n v="0"/>
    <n v="46828.959999999999"/>
    <n v="22.99"/>
    <n v="0.03"/>
    <x v="0"/>
  </r>
  <r>
    <x v="409"/>
    <x v="408"/>
    <m/>
    <m/>
    <x v="0"/>
    <x v="0"/>
    <n v="0"/>
    <m/>
    <n v="0"/>
    <m/>
    <n v="87"/>
    <n v="34.799999999999997"/>
    <n v="252085.92"/>
    <n v="57588.9"/>
    <n v="22.84"/>
    <n v="309674.82"/>
    <n v="0"/>
    <n v="0"/>
    <n v="0"/>
    <n v="57588.9"/>
    <n v="22.84"/>
    <n v="0.03"/>
    <x v="1"/>
  </r>
  <r>
    <x v="409"/>
    <x v="408"/>
    <m/>
    <m/>
    <x v="0"/>
    <x v="0"/>
    <n v="0"/>
    <m/>
    <n v="0"/>
    <m/>
    <n v="31"/>
    <n v="12.4"/>
    <n v="93480.08"/>
    <n v="21033.05"/>
    <n v="22.5"/>
    <n v="114513.13"/>
    <n v="7813.08"/>
    <n v="0"/>
    <n v="0"/>
    <n v="13219.97"/>
    <n v="14.14"/>
    <n v="0.01"/>
    <x v="2"/>
  </r>
  <r>
    <x v="410"/>
    <x v="409"/>
    <m/>
    <m/>
    <x v="0"/>
    <x v="0"/>
    <n v="0"/>
    <m/>
    <n v="0"/>
    <m/>
    <n v="57"/>
    <n v="18.54"/>
    <n v="150502.07"/>
    <n v="35835.11"/>
    <n v="23.81"/>
    <n v="186337.18"/>
    <n v="0"/>
    <n v="0"/>
    <n v="0"/>
    <n v="35835.11"/>
    <n v="23.81"/>
    <n v="0.02"/>
    <x v="0"/>
  </r>
  <r>
    <x v="410"/>
    <x v="409"/>
    <m/>
    <m/>
    <x v="0"/>
    <x v="0"/>
    <n v="0"/>
    <m/>
    <n v="0"/>
    <m/>
    <n v="59"/>
    <n v="19.11"/>
    <n v="182838.54"/>
    <n v="43262.19"/>
    <n v="23.66"/>
    <n v="226100.73"/>
    <n v="0"/>
    <n v="0"/>
    <n v="0"/>
    <n v="43262.19"/>
    <n v="23.66"/>
    <n v="0.03"/>
    <x v="1"/>
  </r>
  <r>
    <x v="410"/>
    <x v="409"/>
    <m/>
    <m/>
    <x v="0"/>
    <x v="0"/>
    <n v="0"/>
    <m/>
    <n v="0"/>
    <m/>
    <n v="11"/>
    <n v="3.78"/>
    <n v="37902.400000000001"/>
    <n v="8853.82"/>
    <n v="23.36"/>
    <n v="46756.22"/>
    <n v="0"/>
    <n v="0"/>
    <n v="0"/>
    <n v="8853.82"/>
    <n v="23.36"/>
    <n v="0.01"/>
    <x v="2"/>
  </r>
  <r>
    <x v="411"/>
    <x v="410"/>
    <m/>
    <m/>
    <x v="0"/>
    <x v="0"/>
    <n v="0"/>
    <m/>
    <n v="0"/>
    <m/>
    <n v="71"/>
    <n v="23.73"/>
    <n v="156200.56"/>
    <n v="36954.480000000003"/>
    <n v="23.66"/>
    <n v="193155.04"/>
    <n v="0"/>
    <n v="0"/>
    <n v="0"/>
    <n v="36954.480000000003"/>
    <n v="23.66"/>
    <n v="0.02"/>
    <x v="0"/>
  </r>
  <r>
    <x v="411"/>
    <x v="410"/>
    <m/>
    <m/>
    <x v="0"/>
    <x v="0"/>
    <n v="0"/>
    <m/>
    <n v="0"/>
    <m/>
    <n v="102"/>
    <n v="35.85"/>
    <n v="289107.67"/>
    <n v="69759.17"/>
    <n v="24.13"/>
    <n v="358866.84"/>
    <n v="0"/>
    <n v="0"/>
    <n v="0"/>
    <n v="69759.17"/>
    <n v="24.13"/>
    <n v="0.04"/>
    <x v="1"/>
  </r>
  <r>
    <x v="411"/>
    <x v="410"/>
    <m/>
    <m/>
    <x v="0"/>
    <x v="0"/>
    <n v="0"/>
    <m/>
    <n v="0"/>
    <m/>
    <n v="6"/>
    <n v="2.0699999999999998"/>
    <n v="17251.72"/>
    <n v="3795.38"/>
    <n v="22"/>
    <n v="21047.1"/>
    <n v="0"/>
    <n v="0"/>
    <n v="0"/>
    <n v="3795.38"/>
    <n v="22"/>
    <n v="0"/>
    <x v="2"/>
  </r>
  <r>
    <x v="412"/>
    <x v="411"/>
    <m/>
    <m/>
    <x v="0"/>
    <x v="0"/>
    <n v="0"/>
    <m/>
    <n v="0"/>
    <m/>
    <n v="28"/>
    <n v="49.41"/>
    <n v="408405.5"/>
    <n v="90638.58"/>
    <n v="22.19"/>
    <n v="499044.08"/>
    <n v="0"/>
    <n v="0"/>
    <n v="0"/>
    <n v="90638.58"/>
    <n v="22.19"/>
    <n v="0.05"/>
    <x v="0"/>
  </r>
  <r>
    <x v="412"/>
    <x v="411"/>
    <m/>
    <m/>
    <x v="0"/>
    <x v="0"/>
    <n v="0"/>
    <m/>
    <n v="0"/>
    <m/>
    <n v="40"/>
    <n v="69.91"/>
    <n v="690706.65"/>
    <n v="153011.12"/>
    <n v="22.15"/>
    <n v="843717.77"/>
    <n v="0"/>
    <n v="0"/>
    <n v="0"/>
    <n v="153011.12"/>
    <n v="22.15"/>
    <n v="0.09"/>
    <x v="1"/>
  </r>
  <r>
    <x v="412"/>
    <x v="411"/>
    <m/>
    <m/>
    <x v="0"/>
    <x v="0"/>
    <n v="0"/>
    <m/>
    <n v="0"/>
    <m/>
    <n v="15"/>
    <n v="27.12"/>
    <n v="278920.63"/>
    <n v="61945"/>
    <n v="22.21"/>
    <n v="340865.63"/>
    <n v="0"/>
    <n v="0"/>
    <n v="0"/>
    <n v="61945"/>
    <n v="22.21"/>
    <n v="0.04"/>
    <x v="2"/>
  </r>
  <r>
    <x v="413"/>
    <x v="412"/>
    <m/>
    <m/>
    <x v="0"/>
    <x v="0"/>
    <n v="0"/>
    <m/>
    <n v="0"/>
    <m/>
    <n v="65"/>
    <n v="16.25"/>
    <n v="26879.99"/>
    <n v="6047.97"/>
    <n v="22.5"/>
    <n v="32927.96"/>
    <n v="0"/>
    <n v="0"/>
    <n v="0"/>
    <n v="6047.97"/>
    <n v="22.5"/>
    <n v="0"/>
    <x v="0"/>
  </r>
  <r>
    <x v="413"/>
    <x v="412"/>
    <m/>
    <m/>
    <x v="0"/>
    <x v="0"/>
    <n v="0"/>
    <m/>
    <n v="0"/>
    <m/>
    <n v="96"/>
    <n v="24"/>
    <n v="49641.599999999999"/>
    <n v="11169.6"/>
    <n v="22.5"/>
    <n v="60811.199999999997"/>
    <n v="0"/>
    <n v="0"/>
    <n v="0"/>
    <n v="11169.6"/>
    <n v="22.5"/>
    <n v="0.01"/>
    <x v="1"/>
  </r>
  <r>
    <x v="413"/>
    <x v="412"/>
    <m/>
    <m/>
    <x v="0"/>
    <x v="0"/>
    <n v="0"/>
    <m/>
    <n v="0"/>
    <m/>
    <n v="12"/>
    <n v="3"/>
    <n v="6519.43"/>
    <n v="1466.88"/>
    <n v="22.5"/>
    <n v="7986.31"/>
    <n v="0"/>
    <n v="0"/>
    <n v="0"/>
    <n v="1466.88"/>
    <n v="22.5"/>
    <n v="0"/>
    <x v="2"/>
  </r>
  <r>
    <x v="414"/>
    <x v="413"/>
    <m/>
    <m/>
    <x v="0"/>
    <x v="0"/>
    <n v="0"/>
    <m/>
    <n v="0"/>
    <m/>
    <n v="2100"/>
    <n v="21"/>
    <n v="308742.09999999998"/>
    <n v="76499.100000000006"/>
    <n v="24.78"/>
    <n v="385241.2"/>
    <n v="0"/>
    <n v="0"/>
    <n v="0"/>
    <n v="76499.100000000006"/>
    <n v="24.78"/>
    <n v="0.05"/>
    <x v="0"/>
  </r>
  <r>
    <x v="414"/>
    <x v="413"/>
    <m/>
    <m/>
    <x v="0"/>
    <x v="0"/>
    <n v="0"/>
    <m/>
    <n v="0"/>
    <m/>
    <n v="2950"/>
    <n v="29.5"/>
    <n v="560490.55000000005"/>
    <n v="139016"/>
    <n v="24.8"/>
    <n v="699506.55"/>
    <n v="0"/>
    <n v="0"/>
    <n v="0"/>
    <n v="139016"/>
    <n v="24.8"/>
    <n v="0.08"/>
    <x v="1"/>
  </r>
  <r>
    <x v="414"/>
    <x v="413"/>
    <m/>
    <m/>
    <x v="0"/>
    <x v="0"/>
    <n v="0"/>
    <m/>
    <n v="0"/>
    <m/>
    <n v="850"/>
    <n v="8.5"/>
    <n v="175461.25"/>
    <n v="43604"/>
    <n v="24.85"/>
    <n v="219065.25"/>
    <n v="0"/>
    <n v="0"/>
    <n v="0"/>
    <n v="43604"/>
    <n v="24.85"/>
    <n v="0.03"/>
    <x v="2"/>
  </r>
  <r>
    <x v="415"/>
    <x v="414"/>
    <m/>
    <m/>
    <x v="0"/>
    <x v="0"/>
    <n v="0"/>
    <m/>
    <n v="0"/>
    <m/>
    <n v="-34"/>
    <n v="-34"/>
    <n v="-30373.06"/>
    <n v="-7289.52"/>
    <n v="0"/>
    <n v="-37662.58"/>
    <n v="0"/>
    <n v="0"/>
    <n v="0"/>
    <n v="-7289.52"/>
    <n v="0"/>
    <n v="0"/>
    <x v="0"/>
  </r>
  <r>
    <x v="416"/>
    <x v="415"/>
    <m/>
    <m/>
    <x v="0"/>
    <x v="0"/>
    <n v="0"/>
    <m/>
    <n v="0"/>
    <m/>
    <n v="101"/>
    <n v="18.18"/>
    <n v="90712.85"/>
    <n v="22418.91"/>
    <n v="24.71"/>
    <n v="113131.76"/>
    <n v="0"/>
    <n v="0"/>
    <n v="0"/>
    <n v="22418.91"/>
    <n v="24.71"/>
    <n v="0.01"/>
    <x v="0"/>
  </r>
  <r>
    <x v="416"/>
    <x v="415"/>
    <m/>
    <m/>
    <x v="0"/>
    <x v="0"/>
    <n v="0"/>
    <m/>
    <n v="0"/>
    <m/>
    <n v="94"/>
    <n v="16.920000000000002"/>
    <n v="101548.13"/>
    <n v="25116.67"/>
    <n v="24.73"/>
    <n v="126664.8"/>
    <n v="0"/>
    <n v="0"/>
    <n v="0"/>
    <n v="25116.67"/>
    <n v="24.73"/>
    <n v="0.02"/>
    <x v="1"/>
  </r>
  <r>
    <x v="416"/>
    <x v="415"/>
    <m/>
    <m/>
    <x v="0"/>
    <x v="0"/>
    <n v="0"/>
    <m/>
    <n v="0"/>
    <m/>
    <n v="24"/>
    <n v="4.32"/>
    <n v="26907.55"/>
    <n v="6728.52"/>
    <n v="25.01"/>
    <n v="33636.07"/>
    <n v="0"/>
    <n v="0"/>
    <n v="0"/>
    <n v="6728.52"/>
    <n v="25.01"/>
    <n v="0"/>
    <x v="2"/>
  </r>
  <r>
    <x v="417"/>
    <x v="416"/>
    <m/>
    <m/>
    <x v="0"/>
    <x v="0"/>
    <n v="0"/>
    <m/>
    <n v="0"/>
    <m/>
    <n v="2205"/>
    <n v="264.60000000000002"/>
    <n v="613620.17000000004"/>
    <n v="148608.47"/>
    <n v="24.22"/>
    <n v="762228.64"/>
    <n v="0"/>
    <n v="565.91999999999996"/>
    <n v="0"/>
    <n v="148042.54999999999"/>
    <n v="24.13"/>
    <n v="0.09"/>
    <x v="0"/>
  </r>
  <r>
    <x v="417"/>
    <x v="416"/>
    <m/>
    <m/>
    <x v="0"/>
    <x v="0"/>
    <n v="0"/>
    <m/>
    <n v="0"/>
    <m/>
    <n v="2258"/>
    <n v="270.95999999999998"/>
    <n v="716256.72"/>
    <n v="173817.71"/>
    <n v="24.27"/>
    <n v="890074.43"/>
    <n v="63025.07"/>
    <n v="661"/>
    <n v="0"/>
    <n v="110131.64"/>
    <n v="15.38"/>
    <n v="7.0000000000000007E-2"/>
    <x v="1"/>
  </r>
  <r>
    <x v="417"/>
    <x v="416"/>
    <m/>
    <m/>
    <x v="0"/>
    <x v="0"/>
    <n v="0"/>
    <m/>
    <n v="0"/>
    <m/>
    <n v="394"/>
    <n v="47.28"/>
    <n v="133378.39000000001"/>
    <n v="36537.25"/>
    <n v="27.39"/>
    <n v="169915.64"/>
    <n v="9763.7800000000007"/>
    <n v="154.91999999999999"/>
    <n v="0"/>
    <n v="26618.55"/>
    <n v="19.96"/>
    <n v="0.02"/>
    <x v="2"/>
  </r>
  <r>
    <x v="418"/>
    <x v="417"/>
    <m/>
    <m/>
    <x v="0"/>
    <x v="0"/>
    <n v="0"/>
    <m/>
    <n v="0"/>
    <m/>
    <n v="-25"/>
    <n v="-3.875"/>
    <n v="-24946.26"/>
    <n v="-5987.13"/>
    <n v="0"/>
    <n v="-30933.39"/>
    <n v="0"/>
    <n v="0"/>
    <n v="0"/>
    <n v="-5987.13"/>
    <n v="0"/>
    <n v="0"/>
    <x v="0"/>
  </r>
  <r>
    <x v="418"/>
    <x v="417"/>
    <m/>
    <m/>
    <x v="0"/>
    <x v="0"/>
    <n v="0"/>
    <m/>
    <n v="0"/>
    <m/>
    <n v="-29"/>
    <n v="-4.4950000000000001"/>
    <n v="-37596.269999999997"/>
    <n v="-9023.1200000000008"/>
    <n v="0"/>
    <n v="-46619.39"/>
    <n v="0"/>
    <n v="0"/>
    <n v="0"/>
    <n v="-9023.1200000000008"/>
    <n v="0"/>
    <n v="-0.01"/>
    <x v="1"/>
  </r>
  <r>
    <x v="418"/>
    <x v="417"/>
    <m/>
    <m/>
    <x v="0"/>
    <x v="0"/>
    <n v="0"/>
    <m/>
    <n v="0"/>
    <m/>
    <n v="-9"/>
    <n v="-1.395"/>
    <n v="-11667.81"/>
    <n v="-2800.28"/>
    <n v="0"/>
    <n v="-14468.09"/>
    <n v="0"/>
    <n v="0"/>
    <n v="0"/>
    <n v="-2800.28"/>
    <n v="0"/>
    <n v="0"/>
    <x v="2"/>
  </r>
  <r>
    <x v="419"/>
    <x v="418"/>
    <m/>
    <m/>
    <x v="0"/>
    <x v="0"/>
    <n v="0"/>
    <m/>
    <n v="0"/>
    <m/>
    <n v="1"/>
    <n v="0.16200000000000001"/>
    <n v="1085.02"/>
    <n v="265.83"/>
    <n v="24.5"/>
    <n v="1350.85"/>
    <n v="0"/>
    <n v="0"/>
    <n v="0"/>
    <n v="265.83"/>
    <n v="24.5"/>
    <n v="0"/>
    <x v="1"/>
  </r>
  <r>
    <x v="420"/>
    <x v="419"/>
    <m/>
    <m/>
    <x v="0"/>
    <x v="0"/>
    <n v="0"/>
    <m/>
    <n v="0"/>
    <m/>
    <n v="19"/>
    <n v="5.7"/>
    <n v="18675.66"/>
    <n v="4165.34"/>
    <n v="22.3"/>
    <n v="22841"/>
    <n v="0"/>
    <n v="0"/>
    <n v="0"/>
    <n v="4165.34"/>
    <n v="22.3"/>
    <n v="0"/>
    <x v="0"/>
  </r>
  <r>
    <x v="420"/>
    <x v="419"/>
    <m/>
    <m/>
    <x v="0"/>
    <x v="0"/>
    <n v="0"/>
    <m/>
    <n v="0"/>
    <m/>
    <n v="15"/>
    <n v="4.5"/>
    <n v="18723.45"/>
    <n v="4312.62"/>
    <n v="23.03"/>
    <n v="23036.07"/>
    <n v="0"/>
    <n v="0"/>
    <n v="0"/>
    <n v="4312.62"/>
    <n v="23.03"/>
    <n v="0"/>
    <x v="1"/>
  </r>
  <r>
    <x v="420"/>
    <x v="419"/>
    <m/>
    <m/>
    <x v="0"/>
    <x v="0"/>
    <n v="0"/>
    <m/>
    <n v="0"/>
    <m/>
    <n v="23"/>
    <n v="6.9"/>
    <n v="29810.94"/>
    <n v="6707.41"/>
    <n v="22.5"/>
    <n v="36518.35"/>
    <n v="0"/>
    <n v="0"/>
    <n v="0"/>
    <n v="6707.41"/>
    <n v="22.5"/>
    <n v="0"/>
    <x v="2"/>
  </r>
  <r>
    <x v="421"/>
    <x v="420"/>
    <m/>
    <m/>
    <x v="0"/>
    <x v="0"/>
    <n v="0"/>
    <m/>
    <n v="0"/>
    <m/>
    <n v="17"/>
    <n v="81.599999999999994"/>
    <n v="11749.55"/>
    <n v="2878.56"/>
    <n v="24.5"/>
    <n v="14628.11"/>
    <n v="0"/>
    <n v="0"/>
    <n v="0"/>
    <n v="2878.56"/>
    <n v="24.5"/>
    <n v="0"/>
    <x v="0"/>
  </r>
  <r>
    <x v="421"/>
    <x v="420"/>
    <m/>
    <m/>
    <x v="0"/>
    <x v="0"/>
    <n v="0"/>
    <m/>
    <n v="0"/>
    <m/>
    <n v="59"/>
    <n v="283.2"/>
    <n v="46376.36"/>
    <n v="11362.22"/>
    <n v="24.5"/>
    <n v="57738.58"/>
    <n v="0"/>
    <n v="0"/>
    <n v="0"/>
    <n v="11362.22"/>
    <n v="24.5"/>
    <n v="0.01"/>
    <x v="1"/>
  </r>
  <r>
    <x v="421"/>
    <x v="420"/>
    <m/>
    <m/>
    <x v="0"/>
    <x v="0"/>
    <n v="0"/>
    <m/>
    <n v="0"/>
    <m/>
    <n v="7"/>
    <n v="33.6"/>
    <n v="5821.53"/>
    <n v="1571.87"/>
    <n v="27"/>
    <n v="7393.4"/>
    <n v="0"/>
    <n v="0"/>
    <n v="0"/>
    <n v="1571.87"/>
    <n v="27"/>
    <n v="0"/>
    <x v="2"/>
  </r>
  <r>
    <x v="422"/>
    <x v="421"/>
    <m/>
    <m/>
    <x v="0"/>
    <x v="0"/>
    <n v="0"/>
    <m/>
    <n v="0"/>
    <m/>
    <n v="30"/>
    <n v="6"/>
    <n v="26220.29"/>
    <n v="5899.69"/>
    <n v="22.5"/>
    <n v="32119.98"/>
    <n v="0"/>
    <n v="0"/>
    <n v="0"/>
    <n v="5899.69"/>
    <n v="22.5"/>
    <n v="0"/>
    <x v="0"/>
  </r>
  <r>
    <x v="422"/>
    <x v="421"/>
    <m/>
    <m/>
    <x v="0"/>
    <x v="0"/>
    <n v="0"/>
    <m/>
    <n v="0"/>
    <m/>
    <n v="136"/>
    <n v="27.2"/>
    <n v="133690.64000000001"/>
    <n v="30159.119999999999"/>
    <n v="22.56"/>
    <n v="163849.76"/>
    <n v="54830.42"/>
    <n v="0"/>
    <n v="0"/>
    <n v="-24671.3"/>
    <n v="-18.45"/>
    <n v="-0.01"/>
    <x v="1"/>
  </r>
  <r>
    <x v="422"/>
    <x v="421"/>
    <m/>
    <m/>
    <x v="0"/>
    <x v="0"/>
    <n v="0"/>
    <m/>
    <n v="0"/>
    <m/>
    <n v="16"/>
    <n v="3.2"/>
    <n v="16449.009999999998"/>
    <n v="3701.07"/>
    <n v="22.5"/>
    <n v="20150.080000000002"/>
    <n v="2015.01"/>
    <n v="0"/>
    <n v="0"/>
    <n v="1686.06"/>
    <n v="10.25"/>
    <n v="0"/>
    <x v="2"/>
  </r>
  <r>
    <x v="423"/>
    <x v="422"/>
    <m/>
    <m/>
    <x v="0"/>
    <x v="0"/>
    <n v="0"/>
    <m/>
    <n v="0"/>
    <m/>
    <n v="58"/>
    <n v="5.8"/>
    <n v="40086.78"/>
    <n v="9621.07"/>
    <n v="24"/>
    <n v="49707.85"/>
    <n v="0"/>
    <n v="0"/>
    <n v="0"/>
    <n v="9621.07"/>
    <n v="24"/>
    <n v="0.01"/>
    <x v="0"/>
  </r>
  <r>
    <x v="423"/>
    <x v="422"/>
    <m/>
    <m/>
    <x v="0"/>
    <x v="0"/>
    <n v="0"/>
    <m/>
    <n v="0"/>
    <m/>
    <n v="73"/>
    <n v="7.3"/>
    <n v="57380.92"/>
    <n v="13771.45"/>
    <n v="24"/>
    <n v="71152.37"/>
    <n v="0"/>
    <n v="0"/>
    <n v="0"/>
    <n v="13771.45"/>
    <n v="24"/>
    <n v="0.01"/>
    <x v="1"/>
  </r>
  <r>
    <x v="423"/>
    <x v="422"/>
    <m/>
    <m/>
    <x v="0"/>
    <x v="0"/>
    <n v="0"/>
    <m/>
    <n v="0"/>
    <m/>
    <n v="-7"/>
    <n v="-0.7"/>
    <n v="-5821.6"/>
    <n v="-1571.78"/>
    <n v="0"/>
    <n v="-7393.38"/>
    <n v="0"/>
    <n v="0"/>
    <n v="0"/>
    <n v="-1571.78"/>
    <n v="0"/>
    <n v="0"/>
    <x v="2"/>
  </r>
  <r>
    <x v="424"/>
    <x v="423"/>
    <m/>
    <m/>
    <x v="0"/>
    <x v="0"/>
    <n v="0"/>
    <m/>
    <n v="0"/>
    <m/>
    <n v="99"/>
    <n v="99"/>
    <n v="130526.55"/>
    <n v="31491.360000000001"/>
    <n v="24.13"/>
    <n v="162017.91"/>
    <n v="28853.19"/>
    <n v="0"/>
    <n v="0"/>
    <n v="2638.17"/>
    <n v="2.02"/>
    <n v="0"/>
    <x v="0"/>
  </r>
  <r>
    <x v="424"/>
    <x v="423"/>
    <m/>
    <m/>
    <x v="0"/>
    <x v="0"/>
    <n v="0"/>
    <m/>
    <n v="0"/>
    <m/>
    <n v="105"/>
    <n v="105"/>
    <n v="159562.19"/>
    <n v="38522.5"/>
    <n v="24.14"/>
    <n v="198084.69"/>
    <n v="62192.62"/>
    <n v="0"/>
    <n v="0"/>
    <n v="-23670.12"/>
    <n v="-14.83"/>
    <n v="-0.01"/>
    <x v="1"/>
  </r>
  <r>
    <x v="424"/>
    <x v="423"/>
    <m/>
    <m/>
    <x v="0"/>
    <x v="0"/>
    <n v="0"/>
    <m/>
    <n v="0"/>
    <m/>
    <n v="33"/>
    <n v="33"/>
    <n v="55315.6"/>
    <n v="13275.85"/>
    <n v="24"/>
    <n v="68591.45"/>
    <n v="13402.75"/>
    <n v="0"/>
    <n v="0"/>
    <n v="-126.9"/>
    <n v="-0.23"/>
    <n v="0"/>
    <x v="2"/>
  </r>
  <r>
    <x v="425"/>
    <x v="424"/>
    <m/>
    <m/>
    <x v="0"/>
    <x v="0"/>
    <n v="0"/>
    <m/>
    <n v="0"/>
    <m/>
    <n v="257"/>
    <n v="257"/>
    <n v="338841.65"/>
    <n v="81388.429999999993"/>
    <n v="24.02"/>
    <n v="420230.08"/>
    <n v="70408.86"/>
    <n v="0"/>
    <n v="0"/>
    <n v="10979.57"/>
    <n v="3.24"/>
    <n v="0.01"/>
    <x v="0"/>
  </r>
  <r>
    <x v="425"/>
    <x v="424"/>
    <m/>
    <m/>
    <x v="0"/>
    <x v="0"/>
    <n v="0"/>
    <m/>
    <n v="0"/>
    <m/>
    <n v="80"/>
    <n v="80"/>
    <n v="121571.2"/>
    <n v="29328.76"/>
    <n v="24.12"/>
    <n v="150899.96"/>
    <n v="45822.95"/>
    <n v="0"/>
    <n v="0"/>
    <n v="-16494.189999999999"/>
    <n v="-13.57"/>
    <n v="-0.01"/>
    <x v="1"/>
  </r>
  <r>
    <x v="425"/>
    <x v="424"/>
    <m/>
    <m/>
    <x v="0"/>
    <x v="0"/>
    <n v="0"/>
    <m/>
    <n v="0"/>
    <m/>
    <n v="25"/>
    <n v="25"/>
    <n v="42534.76"/>
    <n v="10208.39"/>
    <n v="24"/>
    <n v="52743.15"/>
    <n v="9901.5499999999993"/>
    <n v="0"/>
    <n v="0"/>
    <n v="306.83999999999997"/>
    <n v="0.72"/>
    <n v="0"/>
    <x v="2"/>
  </r>
  <r>
    <x v="426"/>
    <x v="425"/>
    <m/>
    <m/>
    <x v="0"/>
    <x v="0"/>
    <n v="0"/>
    <m/>
    <n v="0"/>
    <m/>
    <n v="60"/>
    <n v="7.2"/>
    <n v="36057.07"/>
    <n v="8833.7800000000007"/>
    <n v="24.5"/>
    <n v="44890.85"/>
    <n v="0"/>
    <n v="0"/>
    <n v="0"/>
    <n v="8833.7800000000007"/>
    <n v="24.5"/>
    <n v="0.01"/>
    <x v="0"/>
  </r>
  <r>
    <x v="426"/>
    <x v="425"/>
    <m/>
    <m/>
    <x v="0"/>
    <x v="0"/>
    <n v="0"/>
    <m/>
    <n v="0"/>
    <m/>
    <n v="29"/>
    <n v="3.48"/>
    <n v="20014.57"/>
    <n v="4903.68"/>
    <n v="24.5"/>
    <n v="24918.25"/>
    <n v="0"/>
    <n v="0"/>
    <n v="0"/>
    <n v="4903.68"/>
    <n v="24.5"/>
    <n v="0"/>
    <x v="1"/>
  </r>
  <r>
    <x v="427"/>
    <x v="426"/>
    <m/>
    <m/>
    <x v="0"/>
    <x v="0"/>
    <n v="0"/>
    <m/>
    <n v="0"/>
    <m/>
    <n v="260"/>
    <n v="31.2"/>
    <n v="222340.76"/>
    <n v="53619.01"/>
    <n v="24.12"/>
    <n v="275959.77"/>
    <n v="0"/>
    <n v="635.82000000000005"/>
    <n v="0"/>
    <n v="52983.19"/>
    <n v="23.83"/>
    <n v="0.03"/>
    <x v="0"/>
  </r>
  <r>
    <x v="427"/>
    <x v="426"/>
    <m/>
    <m/>
    <x v="0"/>
    <x v="0"/>
    <n v="0"/>
    <m/>
    <n v="0"/>
    <m/>
    <n v="278"/>
    <n v="33.36"/>
    <n v="305581.76"/>
    <n v="73710.039999999994"/>
    <n v="24.12"/>
    <n v="379291.8"/>
    <n v="0"/>
    <n v="863.19"/>
    <n v="0"/>
    <n v="72846.850000000006"/>
    <n v="23.84"/>
    <n v="0.04"/>
    <x v="1"/>
  </r>
  <r>
    <x v="427"/>
    <x v="426"/>
    <m/>
    <m/>
    <x v="0"/>
    <x v="0"/>
    <n v="0"/>
    <m/>
    <n v="0"/>
    <m/>
    <n v="60"/>
    <n v="7.2"/>
    <n v="67300.22"/>
    <n v="18311.18"/>
    <n v="27.21"/>
    <n v="85611.4"/>
    <n v="0"/>
    <n v="199.43"/>
    <n v="0"/>
    <n v="18111.75"/>
    <n v="26.91"/>
    <n v="0.01"/>
    <x v="2"/>
  </r>
  <r>
    <x v="428"/>
    <x v="427"/>
    <m/>
    <m/>
    <x v="0"/>
    <x v="0"/>
    <n v="0"/>
    <m/>
    <n v="0"/>
    <m/>
    <n v="32"/>
    <n v="30.4"/>
    <n v="17923.599999999999"/>
    <n v="4302.22"/>
    <n v="24"/>
    <n v="22225.82"/>
    <n v="0"/>
    <n v="0"/>
    <n v="0"/>
    <n v="4302.22"/>
    <n v="24"/>
    <n v="0"/>
    <x v="0"/>
  </r>
  <r>
    <x v="428"/>
    <x v="427"/>
    <m/>
    <m/>
    <x v="0"/>
    <x v="0"/>
    <n v="0"/>
    <m/>
    <n v="0"/>
    <m/>
    <n v="21"/>
    <n v="19.95"/>
    <n v="12351.78"/>
    <n v="3058.44"/>
    <n v="24.76"/>
    <n v="15410.22"/>
    <n v="0"/>
    <n v="0"/>
    <n v="0"/>
    <n v="3058.44"/>
    <n v="24.76"/>
    <n v="0"/>
    <x v="1"/>
  </r>
  <r>
    <x v="428"/>
    <x v="427"/>
    <m/>
    <m/>
    <x v="0"/>
    <x v="0"/>
    <n v="0"/>
    <m/>
    <n v="0"/>
    <m/>
    <n v="18"/>
    <n v="17.100000000000001"/>
    <n v="11724.84"/>
    <n v="3165.64"/>
    <n v="27"/>
    <n v="14890.48"/>
    <n v="0"/>
    <n v="0"/>
    <n v="0"/>
    <n v="3165.64"/>
    <n v="27"/>
    <n v="0"/>
    <x v="2"/>
  </r>
  <r>
    <x v="429"/>
    <x v="428"/>
    <m/>
    <m/>
    <x v="0"/>
    <x v="0"/>
    <n v="0"/>
    <m/>
    <n v="0"/>
    <m/>
    <n v="6"/>
    <n v="0.72"/>
    <n v="3750.06"/>
    <n v="900"/>
    <n v="24"/>
    <n v="4650.0600000000004"/>
    <n v="0"/>
    <n v="0"/>
    <n v="0"/>
    <n v="900"/>
    <n v="24"/>
    <n v="0"/>
    <x v="0"/>
  </r>
  <r>
    <x v="429"/>
    <x v="428"/>
    <m/>
    <m/>
    <x v="0"/>
    <x v="0"/>
    <n v="0"/>
    <m/>
    <n v="0"/>
    <m/>
    <n v="112"/>
    <n v="13.44"/>
    <n v="80228.960000000006"/>
    <n v="19255.05"/>
    <n v="24"/>
    <n v="99484.01"/>
    <n v="0"/>
    <n v="0"/>
    <n v="0"/>
    <n v="19255.05"/>
    <n v="24"/>
    <n v="0.01"/>
    <x v="1"/>
  </r>
  <r>
    <x v="429"/>
    <x v="428"/>
    <m/>
    <m/>
    <x v="0"/>
    <x v="0"/>
    <n v="0"/>
    <m/>
    <n v="0"/>
    <m/>
    <n v="-6"/>
    <n v="-0.72"/>
    <n v="-4887.3100000000004"/>
    <n v="-1319.6"/>
    <n v="0"/>
    <n v="-6206.91"/>
    <n v="0"/>
    <n v="0"/>
    <n v="0"/>
    <n v="-1319.6"/>
    <n v="0"/>
    <n v="0"/>
    <x v="2"/>
  </r>
  <r>
    <x v="430"/>
    <x v="429"/>
    <m/>
    <m/>
    <x v="0"/>
    <x v="0"/>
    <n v="0"/>
    <m/>
    <n v="0"/>
    <m/>
    <n v="12"/>
    <n v="3.48"/>
    <n v="17204.52"/>
    <n v="4129.08"/>
    <n v="24"/>
    <n v="21333.599999999999"/>
    <n v="0"/>
    <n v="0"/>
    <n v="0"/>
    <n v="4129.08"/>
    <n v="24"/>
    <n v="0"/>
    <x v="1"/>
  </r>
  <r>
    <x v="430"/>
    <x v="429"/>
    <m/>
    <m/>
    <x v="0"/>
    <x v="0"/>
    <n v="0"/>
    <m/>
    <n v="0"/>
    <m/>
    <n v="42"/>
    <n v="12.18"/>
    <n v="67282.320000000007"/>
    <n v="18166.259999999998"/>
    <n v="27"/>
    <n v="85448.58"/>
    <n v="16004.52"/>
    <n v="0"/>
    <n v="0"/>
    <n v="2161.7399999999998"/>
    <n v="3.21"/>
    <n v="0"/>
    <x v="2"/>
  </r>
  <r>
    <x v="431"/>
    <x v="430"/>
    <m/>
    <m/>
    <x v="1"/>
    <x v="0"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17BA6-3BF3-4B6B-B928-79A9510C046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J10" firstHeaderRow="0" firstDataRow="1" firstDataCol="1" rowPageCount="3" colPageCount="1"/>
  <pivotFields count="23">
    <pivotField axis="axisPage" showAll="0">
      <items count="433">
        <item x="166"/>
        <item x="0"/>
        <item x="57"/>
        <item x="2"/>
        <item x="3"/>
        <item x="129"/>
        <item x="71"/>
        <item x="79"/>
        <item x="80"/>
        <item x="268"/>
        <item x="58"/>
        <item x="67"/>
        <item x="123"/>
        <item x="122"/>
        <item x="92"/>
        <item x="31"/>
        <item x="32"/>
        <item x="335"/>
        <item x="331"/>
        <item x="289"/>
        <item x="257"/>
        <item x="93"/>
        <item x="47"/>
        <item x="45"/>
        <item x="228"/>
        <item x="48"/>
        <item x="55"/>
        <item x="151"/>
        <item x="100"/>
        <item x="29"/>
        <item x="38"/>
        <item x="33"/>
        <item x="308"/>
        <item x="370"/>
        <item x="368"/>
        <item x="361"/>
        <item x="150"/>
        <item x="395"/>
        <item x="396"/>
        <item x="101"/>
        <item x="160"/>
        <item x="163"/>
        <item x="177"/>
        <item x="422"/>
        <item x="114"/>
        <item x="111"/>
        <item x="95"/>
        <item x="236"/>
        <item x="240"/>
        <item x="241"/>
        <item x="144"/>
        <item x="35"/>
        <item x="36"/>
        <item x="44"/>
        <item x="30"/>
        <item x="40"/>
        <item x="41"/>
        <item x="78"/>
        <item x="159"/>
        <item x="141"/>
        <item x="140"/>
        <item x="139"/>
        <item x="131"/>
        <item x="147"/>
        <item x="146"/>
        <item x="152"/>
        <item x="176"/>
        <item x="173"/>
        <item x="169"/>
        <item x="174"/>
        <item x="155"/>
        <item x="153"/>
        <item x="182"/>
        <item x="183"/>
        <item x="154"/>
        <item x="117"/>
        <item x="115"/>
        <item x="252"/>
        <item x="229"/>
        <item x="351"/>
        <item x="404"/>
        <item x="204"/>
        <item x="205"/>
        <item x="206"/>
        <item x="312"/>
        <item x="399"/>
        <item x="170"/>
        <item x="248"/>
        <item x="256"/>
        <item x="309"/>
        <item x="310"/>
        <item x="313"/>
        <item x="314"/>
        <item x="360"/>
        <item x="315"/>
        <item x="316"/>
        <item x="320"/>
        <item x="321"/>
        <item x="317"/>
        <item x="318"/>
        <item x="323"/>
        <item x="319"/>
        <item x="332"/>
        <item x="227"/>
        <item x="249"/>
        <item x="126"/>
        <item x="119"/>
        <item x="120"/>
        <item x="397"/>
        <item x="398"/>
        <item x="405"/>
        <item x="406"/>
        <item x="416"/>
        <item x="276"/>
        <item x="209"/>
        <item x="210"/>
        <item x="211"/>
        <item x="352"/>
        <item x="138"/>
        <item x="137"/>
        <item x="156"/>
        <item x="179"/>
        <item x="165"/>
        <item x="175"/>
        <item x="168"/>
        <item x="161"/>
        <item x="162"/>
        <item x="171"/>
        <item x="172"/>
        <item x="94"/>
        <item x="185"/>
        <item x="186"/>
        <item x="271"/>
        <item x="234"/>
        <item x="329"/>
        <item x="245"/>
        <item x="223"/>
        <item x="178"/>
        <item x="219"/>
        <item x="220"/>
        <item x="148"/>
        <item x="149"/>
        <item x="244"/>
        <item x="333"/>
        <item x="386"/>
        <item x="191"/>
        <item x="215"/>
        <item x="190"/>
        <item x="242"/>
        <item x="263"/>
        <item x="255"/>
        <item x="189"/>
        <item x="192"/>
        <item x="290"/>
        <item x="291"/>
        <item x="292"/>
        <item x="402"/>
        <item x="330"/>
        <item x="207"/>
        <item x="54"/>
        <item x="407"/>
        <item x="408"/>
        <item x="212"/>
        <item x="217"/>
        <item x="218"/>
        <item x="237"/>
        <item x="413"/>
        <item x="401"/>
        <item x="391"/>
        <item x="267"/>
        <item x="414"/>
        <item x="334"/>
        <item x="130"/>
        <item x="208"/>
        <item x="196"/>
        <item x="197"/>
        <item x="198"/>
        <item x="409"/>
        <item x="365"/>
        <item x="328"/>
        <item x="194"/>
        <item x="187"/>
        <item x="188"/>
        <item x="193"/>
        <item x="216"/>
        <item x="222"/>
        <item x="410"/>
        <item x="411"/>
        <item x="233"/>
        <item x="412"/>
        <item x="224"/>
        <item x="199"/>
        <item x="200"/>
        <item x="195"/>
        <item x="307"/>
        <item x="250"/>
        <item x="246"/>
        <item x="247"/>
        <item x="68"/>
        <item x="8"/>
        <item x="42"/>
        <item x="76"/>
        <item x="157"/>
        <item x="158"/>
        <item x="121"/>
        <item x="77"/>
        <item x="75"/>
        <item x="20"/>
        <item x="50"/>
        <item x="51"/>
        <item x="28"/>
        <item x="18"/>
        <item x="19"/>
        <item x="17"/>
        <item x="9"/>
        <item x="10"/>
        <item x="74"/>
        <item x="11"/>
        <item x="12"/>
        <item x="13"/>
        <item x="14"/>
        <item x="15"/>
        <item x="43"/>
        <item x="16"/>
        <item x="37"/>
        <item x="4"/>
        <item x="5"/>
        <item x="25"/>
        <item x="26"/>
        <item x="56"/>
        <item x="49"/>
        <item x="27"/>
        <item x="53"/>
        <item x="21"/>
        <item x="22"/>
        <item x="23"/>
        <item x="24"/>
        <item x="83"/>
        <item x="69"/>
        <item x="70"/>
        <item x="84"/>
        <item x="106"/>
        <item x="124"/>
        <item x="61"/>
        <item x="105"/>
        <item x="66"/>
        <item x="73"/>
        <item x="116"/>
        <item x="39"/>
        <item x="6"/>
        <item x="52"/>
        <item x="62"/>
        <item x="72"/>
        <item x="7"/>
        <item x="65"/>
        <item x="285"/>
        <item x="107"/>
        <item x="85"/>
        <item x="90"/>
        <item x="96"/>
        <item x="98"/>
        <item x="99"/>
        <item x="97"/>
        <item x="86"/>
        <item x="89"/>
        <item x="87"/>
        <item x="91"/>
        <item x="88"/>
        <item x="118"/>
        <item x="213"/>
        <item x="258"/>
        <item x="430"/>
        <item x="324"/>
        <item x="302"/>
        <item x="286"/>
        <item x="277"/>
        <item x="278"/>
        <item x="417"/>
        <item x="296"/>
        <item x="279"/>
        <item x="303"/>
        <item x="346"/>
        <item x="347"/>
        <item x="348"/>
        <item x="337"/>
        <item x="349"/>
        <item x="338"/>
        <item x="350"/>
        <item x="345"/>
        <item x="339"/>
        <item x="340"/>
        <item x="353"/>
        <item x="354"/>
        <item x="380"/>
        <item x="381"/>
        <item x="384"/>
        <item x="201"/>
        <item x="202"/>
        <item x="203"/>
        <item x="1"/>
        <item x="214"/>
        <item x="420"/>
        <item x="356"/>
        <item x="357"/>
        <item x="358"/>
        <item x="110"/>
        <item x="108"/>
        <item x="109"/>
        <item x="392"/>
        <item x="393"/>
        <item x="261"/>
        <item x="299"/>
        <item x="304"/>
        <item x="415"/>
        <item x="322"/>
        <item x="293"/>
        <item x="287"/>
        <item x="301"/>
        <item x="325"/>
        <item x="294"/>
        <item x="295"/>
        <item x="341"/>
        <item x="371"/>
        <item x="259"/>
        <item x="260"/>
        <item x="327"/>
        <item x="419"/>
        <item x="273"/>
        <item x="426"/>
        <item x="379"/>
        <item x="243"/>
        <item x="390"/>
        <item x="231"/>
        <item x="125"/>
        <item x="377"/>
        <item x="375"/>
        <item x="427"/>
        <item x="428"/>
        <item x="378"/>
        <item x="376"/>
        <item x="305"/>
        <item x="265"/>
        <item x="394"/>
        <item x="366"/>
        <item x="372"/>
        <item x="266"/>
        <item x="275"/>
        <item x="280"/>
        <item x="221"/>
        <item x="403"/>
        <item x="262"/>
        <item x="429"/>
        <item x="253"/>
        <item x="251"/>
        <item x="274"/>
        <item x="297"/>
        <item x="298"/>
        <item x="326"/>
        <item x="311"/>
        <item x="269"/>
        <item x="306"/>
        <item x="300"/>
        <item x="418"/>
        <item x="355"/>
        <item x="385"/>
        <item x="387"/>
        <item x="388"/>
        <item x="389"/>
        <item x="238"/>
        <item x="239"/>
        <item x="362"/>
        <item x="374"/>
        <item x="363"/>
        <item x="367"/>
        <item x="373"/>
        <item x="264"/>
        <item x="342"/>
        <item x="421"/>
        <item x="423"/>
        <item x="270"/>
        <item x="424"/>
        <item x="425"/>
        <item x="336"/>
        <item x="343"/>
        <item x="254"/>
        <item x="60"/>
        <item x="364"/>
        <item x="369"/>
        <item x="400"/>
        <item x="63"/>
        <item x="64"/>
        <item x="46"/>
        <item x="226"/>
        <item x="230"/>
        <item x="225"/>
        <item x="34"/>
        <item x="281"/>
        <item x="103"/>
        <item x="282"/>
        <item x="135"/>
        <item x="136"/>
        <item x="112"/>
        <item x="113"/>
        <item x="102"/>
        <item x="143"/>
        <item x="235"/>
        <item x="127"/>
        <item x="128"/>
        <item x="145"/>
        <item x="167"/>
        <item x="180"/>
        <item x="272"/>
        <item x="134"/>
        <item x="82"/>
        <item x="104"/>
        <item x="81"/>
        <item x="288"/>
        <item x="142"/>
        <item x="133"/>
        <item x="132"/>
        <item x="181"/>
        <item x="184"/>
        <item x="232"/>
        <item x="344"/>
        <item x="382"/>
        <item x="383"/>
        <item x="164"/>
        <item x="284"/>
        <item x="359"/>
        <item x="59"/>
        <item x="283"/>
        <item x="431"/>
        <item t="default"/>
      </items>
    </pivotField>
    <pivotField axis="axisRow" showAll="0">
      <items count="432">
        <item x="89"/>
        <item x="361"/>
        <item x="341"/>
        <item x="420"/>
        <item x="264"/>
        <item x="422"/>
        <item x="221"/>
        <item x="270"/>
        <item x="254"/>
        <item x="342"/>
        <item x="186"/>
        <item x="185"/>
        <item x="332"/>
        <item x="385"/>
        <item x="229"/>
        <item x="207"/>
        <item x="401"/>
        <item x="329"/>
        <item x="412"/>
        <item x="333"/>
        <item x="364"/>
        <item x="27"/>
        <item x="11"/>
        <item x="64"/>
        <item x="31"/>
        <item x="231"/>
        <item x="267"/>
        <item x="4"/>
        <item x="146"/>
        <item x="145"/>
        <item x="381"/>
        <item x="70"/>
        <item x="389"/>
        <item x="166"/>
        <item x="138"/>
        <item x="235"/>
        <item x="0"/>
        <item x="151"/>
        <item x="150"/>
        <item x="243"/>
        <item x="160"/>
        <item x="163"/>
        <item x="177"/>
        <item x="395"/>
        <item x="394"/>
        <item x="421"/>
        <item x="180"/>
        <item x="181"/>
        <item x="373"/>
        <item x="366"/>
        <item x="362"/>
        <item x="391"/>
        <item x="213"/>
        <item x="392"/>
        <item x="236"/>
        <item x="1"/>
        <item x="129"/>
        <item x="137"/>
        <item x="202"/>
        <item x="203"/>
        <item x="257"/>
        <item x="289"/>
        <item x="201"/>
        <item x="419"/>
        <item x="214"/>
        <item x="400"/>
        <item x="96"/>
        <item x="97"/>
        <item x="98"/>
        <item x="39"/>
        <item x="19"/>
        <item x="147"/>
        <item x="371"/>
        <item x="377"/>
        <item x="63"/>
        <item x="382"/>
        <item x="143"/>
        <item x="144"/>
        <item x="360"/>
        <item x="308"/>
        <item x="68"/>
        <item x="42"/>
        <item x="8"/>
        <item x="91"/>
        <item x="83"/>
        <item x="136"/>
        <item x="135"/>
        <item x="7"/>
        <item x="21"/>
        <item x="99"/>
        <item x="18"/>
        <item x="84"/>
        <item x="232"/>
        <item x="130"/>
        <item x="291"/>
        <item x="292"/>
        <item x="408"/>
        <item x="179"/>
        <item x="196"/>
        <item x="198"/>
        <item x="208"/>
        <item x="197"/>
        <item x="50"/>
        <item x="268"/>
        <item x="94"/>
        <item x="58"/>
        <item x="280"/>
        <item x="275"/>
        <item x="305"/>
        <item x="368"/>
        <item x="67"/>
        <item x="189"/>
        <item x="175"/>
        <item x="215"/>
        <item x="290"/>
        <item x="161"/>
        <item x="190"/>
        <item x="192"/>
        <item x="172"/>
        <item x="242"/>
        <item x="171"/>
        <item x="191"/>
        <item x="255"/>
        <item x="263"/>
        <item x="168"/>
        <item x="165"/>
        <item x="162"/>
        <item x="219"/>
        <item x="178"/>
        <item x="220"/>
        <item x="244"/>
        <item x="148"/>
        <item x="149"/>
        <item x="331"/>
        <item x="363"/>
        <item x="156"/>
        <item x="315"/>
        <item x="120"/>
        <item x="316"/>
        <item x="322"/>
        <item x="119"/>
        <item x="317"/>
        <item x="320"/>
        <item x="319"/>
        <item x="126"/>
        <item x="318"/>
        <item x="249"/>
        <item x="309"/>
        <item x="248"/>
        <item x="256"/>
        <item x="310"/>
        <item x="239"/>
        <item x="313"/>
        <item x="238"/>
        <item x="314"/>
        <item x="359"/>
        <item x="350"/>
        <item x="20"/>
        <item x="65"/>
        <item x="118"/>
        <item x="25"/>
        <item x="56"/>
        <item x="26"/>
        <item x="5"/>
        <item x="223"/>
        <item x="245"/>
        <item x="2"/>
        <item x="3"/>
        <item x="167"/>
        <item x="128"/>
        <item x="127"/>
        <item x="49"/>
        <item x="86"/>
        <item x="32"/>
        <item x="34"/>
        <item x="225"/>
        <item x="103"/>
        <item x="282"/>
        <item x="281"/>
        <item x="87"/>
        <item x="88"/>
        <item x="142"/>
        <item x="115"/>
        <item x="117"/>
        <item x="413"/>
        <item x="425"/>
        <item x="134"/>
        <item x="133"/>
        <item x="132"/>
        <item x="69"/>
        <item x="124"/>
        <item x="74"/>
        <item x="6"/>
        <item x="12"/>
        <item x="77"/>
        <item x="23"/>
        <item x="285"/>
        <item x="73"/>
        <item x="284"/>
        <item x="164"/>
        <item x="125"/>
        <item x="105"/>
        <item x="227"/>
        <item x="155"/>
        <item x="153"/>
        <item x="22"/>
        <item x="106"/>
        <item x="107"/>
        <item x="51"/>
        <item x="75"/>
        <item x="28"/>
        <item x="43"/>
        <item x="131"/>
        <item x="108"/>
        <item x="109"/>
        <item x="110"/>
        <item x="265"/>
        <item x="393"/>
        <item x="372"/>
        <item x="379"/>
        <item x="365"/>
        <item x="376"/>
        <item x="374"/>
        <item x="375"/>
        <item x="427"/>
        <item x="426"/>
        <item x="266"/>
        <item x="328"/>
        <item x="234"/>
        <item x="356"/>
        <item x="355"/>
        <item x="357"/>
        <item x="335"/>
        <item x="423"/>
        <item x="424"/>
        <item x="338"/>
        <item x="339"/>
        <item x="352"/>
        <item x="348"/>
        <item x="349"/>
        <item x="344"/>
        <item x="336"/>
        <item x="337"/>
        <item x="390"/>
        <item x="250"/>
        <item x="246"/>
        <item x="247"/>
        <item x="61"/>
        <item x="66"/>
        <item x="116"/>
        <item x="252"/>
        <item x="76"/>
        <item x="429"/>
        <item x="353"/>
        <item x="258"/>
        <item x="327"/>
        <item x="90"/>
        <item x="85"/>
        <item x="16"/>
        <item x="158"/>
        <item x="92"/>
        <item x="396"/>
        <item x="80"/>
        <item x="79"/>
        <item x="123"/>
        <item x="217"/>
        <item x="218"/>
        <item x="397"/>
        <item x="122"/>
        <item x="216"/>
        <item x="71"/>
        <item x="237"/>
        <item x="210"/>
        <item x="209"/>
        <item x="212"/>
        <item x="173"/>
        <item x="211"/>
        <item x="176"/>
        <item x="174"/>
        <item x="169"/>
        <item x="351"/>
        <item x="276"/>
        <item x="415"/>
        <item x="405"/>
        <item x="407"/>
        <item x="406"/>
        <item x="404"/>
        <item x="410"/>
        <item x="233"/>
        <item x="54"/>
        <item x="307"/>
        <item x="409"/>
        <item x="222"/>
        <item x="188"/>
        <item x="187"/>
        <item x="195"/>
        <item x="205"/>
        <item x="206"/>
        <item x="312"/>
        <item x="403"/>
        <item x="204"/>
        <item x="224"/>
        <item x="200"/>
        <item x="193"/>
        <item x="199"/>
        <item x="411"/>
        <item x="121"/>
        <item x="154"/>
        <item x="157"/>
        <item x="141"/>
        <item x="139"/>
        <item x="140"/>
        <item x="93"/>
        <item x="57"/>
        <item x="228"/>
        <item x="24"/>
        <item x="53"/>
        <item x="194"/>
        <item x="52"/>
        <item x="37"/>
        <item x="152"/>
        <item x="62"/>
        <item x="9"/>
        <item x="72"/>
        <item x="10"/>
        <item x="13"/>
        <item x="100"/>
        <item x="398"/>
        <item x="17"/>
        <item x="170"/>
        <item x="15"/>
        <item x="14"/>
        <item x="60"/>
        <item x="384"/>
        <item x="274"/>
        <item x="325"/>
        <item x="402"/>
        <item x="399"/>
        <item x="343"/>
        <item x="330"/>
        <item x="183"/>
        <item x="182"/>
        <item x="184"/>
        <item x="104"/>
        <item x="45"/>
        <item x="46"/>
        <item x="48"/>
        <item x="288"/>
        <item x="82"/>
        <item x="81"/>
        <item x="226"/>
        <item x="230"/>
        <item x="55"/>
        <item x="47"/>
        <item x="334"/>
        <item x="271"/>
        <item x="272"/>
        <item x="30"/>
        <item x="159"/>
        <item x="40"/>
        <item x="41"/>
        <item x="78"/>
        <item x="44"/>
        <item x="36"/>
        <item x="35"/>
        <item x="113"/>
        <item x="112"/>
        <item x="33"/>
        <item x="38"/>
        <item x="29"/>
        <item x="114"/>
        <item x="111"/>
        <item x="95"/>
        <item x="102"/>
        <item x="101"/>
        <item x="262"/>
        <item x="240"/>
        <item x="241"/>
        <item x="369"/>
        <item x="367"/>
        <item x="346"/>
        <item x="347"/>
        <item x="345"/>
        <item x="323"/>
        <item x="383"/>
        <item x="380"/>
        <item x="303"/>
        <item x="286"/>
        <item x="302"/>
        <item x="278"/>
        <item x="277"/>
        <item x="279"/>
        <item x="296"/>
        <item x="300"/>
        <item x="387"/>
        <item x="417"/>
        <item x="386"/>
        <item x="251"/>
        <item x="253"/>
        <item x="388"/>
        <item x="306"/>
        <item x="311"/>
        <item x="297"/>
        <item x="298"/>
        <item x="269"/>
        <item x="354"/>
        <item x="414"/>
        <item x="321"/>
        <item x="418"/>
        <item x="294"/>
        <item x="295"/>
        <item x="293"/>
        <item x="326"/>
        <item x="299"/>
        <item x="370"/>
        <item x="287"/>
        <item x="304"/>
        <item x="378"/>
        <item x="340"/>
        <item x="324"/>
        <item x="260"/>
        <item x="259"/>
        <item x="273"/>
        <item x="301"/>
        <item x="261"/>
        <item x="428"/>
        <item x="416"/>
        <item x="358"/>
        <item x="283"/>
        <item x="59"/>
        <item x="430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5">
        <item sd="0" x="0"/>
        <item sd="0" x="1"/>
        <item sd="0" x="2"/>
        <item sd="0" x="3"/>
        <item t="default" sd="0"/>
      </items>
    </pivotField>
  </pivotFields>
  <rowFields count="2">
    <field x="22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0" hier="-1"/>
    <pageField fld="5" hier="-1"/>
    <pageField fld="4" hier="-1"/>
  </pageFields>
  <dataFields count="9">
    <dataField name="Suma de Costo S/IVA" fld="12" baseField="0" baseItem="0"/>
    <dataField name="Suma de Utilidad" fld="13" baseField="0" baseItem="0"/>
    <dataField name="Suma de Utilidad %" fld="14" baseField="0" baseItem="0"/>
    <dataField name="Suma de Neto S/IVA" fld="15" baseField="0" baseItem="0"/>
    <dataField name="Suma de Bonif" fld="16" baseField="0" baseItem="0"/>
    <dataField name="Suma de Devol." fld="17" baseField="0" baseItem="0"/>
    <dataField name="Suma de Promocion" fld="18" baseField="0" baseItem="0"/>
    <dataField name="Suma de Ganancia" fld="19" baseField="0" baseItem="0"/>
    <dataField name="Suma de Ganacia %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rAuxHoja_1" connectionId="1" xr16:uid="{DB56489D-9802-4020-A934-2681CAAC11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6091B-1FE9-4B71-8316-96A48FAE64D6}">
  <dimension ref="A1:W152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7.140625" style="7" bestFit="1" customWidth="1"/>
    <col min="2" max="2" width="37" style="7" bestFit="1" customWidth="1"/>
    <col min="3" max="5" width="9.28515625" style="7" bestFit="1" customWidth="1"/>
    <col min="6" max="6" width="5.7109375" style="7" bestFit="1" customWidth="1"/>
    <col min="7" max="8" width="8.85546875" style="7" bestFit="1" customWidth="1"/>
    <col min="9" max="10" width="7.85546875" style="7" bestFit="1" customWidth="1"/>
    <col min="11" max="11" width="8.28515625" style="8" bestFit="1" customWidth="1"/>
    <col min="12" max="12" width="7.42578125" style="8" bestFit="1" customWidth="1"/>
    <col min="13" max="14" width="10" style="8" bestFit="1" customWidth="1"/>
    <col min="15" max="15" width="8.42578125" style="8" bestFit="1" customWidth="1"/>
    <col min="16" max="16" width="10" style="8" bestFit="1" customWidth="1"/>
    <col min="17" max="17" width="9.140625" style="8" bestFit="1" customWidth="1"/>
    <col min="18" max="18" width="6.5703125" style="8" bestFit="1" customWidth="1"/>
    <col min="19" max="19" width="9.5703125" style="8" bestFit="1" customWidth="1"/>
    <col min="20" max="20" width="10" style="8" bestFit="1" customWidth="1"/>
    <col min="21" max="21" width="8.7109375" style="8" bestFit="1" customWidth="1"/>
    <col min="22" max="22" width="10.42578125" style="8" bestFit="1" customWidth="1"/>
    <col min="23" max="23" width="7.140625" style="7" bestFit="1" customWidth="1"/>
  </cols>
  <sheetData>
    <row r="1" spans="1:23" ht="23.25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466</v>
      </c>
      <c r="K1" s="5" t="s">
        <v>9</v>
      </c>
      <c r="L1" s="5" t="s">
        <v>10</v>
      </c>
      <c r="M1" s="6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4" t="s">
        <v>21</v>
      </c>
    </row>
    <row r="2" spans="1:23" x14ac:dyDescent="0.25">
      <c r="A2" s="7">
        <v>15</v>
      </c>
      <c r="B2" s="7" t="s">
        <v>22</v>
      </c>
      <c r="E2" s="7">
        <v>0</v>
      </c>
      <c r="G2" s="7">
        <v>0</v>
      </c>
      <c r="I2" s="7">
        <v>0</v>
      </c>
      <c r="K2" s="8">
        <v>15</v>
      </c>
      <c r="L2" s="8">
        <v>75</v>
      </c>
      <c r="M2" s="8">
        <v>186960.34</v>
      </c>
      <c r="N2" s="8">
        <v>37392.06</v>
      </c>
      <c r="O2" s="8">
        <v>20</v>
      </c>
      <c r="P2" s="8">
        <v>224352.4</v>
      </c>
      <c r="Q2" s="8">
        <v>0</v>
      </c>
      <c r="R2" s="8">
        <v>0</v>
      </c>
      <c r="S2" s="8">
        <v>0</v>
      </c>
      <c r="T2" s="8">
        <v>37392.06</v>
      </c>
      <c r="U2" s="8">
        <v>20</v>
      </c>
      <c r="V2" s="8">
        <v>0.02</v>
      </c>
      <c r="W2" s="7">
        <v>202401</v>
      </c>
    </row>
    <row r="3" spans="1:23" x14ac:dyDescent="0.25">
      <c r="A3" s="7">
        <v>15</v>
      </c>
      <c r="B3" s="7" t="s">
        <v>22</v>
      </c>
      <c r="E3" s="7">
        <v>0</v>
      </c>
      <c r="G3" s="7">
        <v>0</v>
      </c>
      <c r="I3" s="7">
        <v>0</v>
      </c>
      <c r="K3" s="8">
        <v>18</v>
      </c>
      <c r="L3" s="8">
        <v>90</v>
      </c>
      <c r="M3" s="8">
        <v>265713.08</v>
      </c>
      <c r="N3" s="8">
        <v>53142.65</v>
      </c>
      <c r="O3" s="8">
        <v>20</v>
      </c>
      <c r="P3" s="8">
        <v>318855.73</v>
      </c>
      <c r="Q3" s="8">
        <v>24340.13</v>
      </c>
      <c r="R3" s="8">
        <v>0</v>
      </c>
      <c r="S3" s="8">
        <v>0</v>
      </c>
      <c r="T3" s="8">
        <v>28802.52</v>
      </c>
      <c r="U3" s="8">
        <v>10.84</v>
      </c>
      <c r="V3" s="8">
        <v>0.01</v>
      </c>
      <c r="W3" s="7">
        <v>202402</v>
      </c>
    </row>
    <row r="4" spans="1:23" x14ac:dyDescent="0.25">
      <c r="A4" s="7">
        <v>15</v>
      </c>
      <c r="B4" s="7" t="s">
        <v>22</v>
      </c>
      <c r="E4" s="7">
        <v>0</v>
      </c>
      <c r="G4" s="7">
        <v>0</v>
      </c>
      <c r="I4" s="7">
        <v>0</v>
      </c>
      <c r="K4" s="8">
        <v>18</v>
      </c>
      <c r="L4" s="8">
        <v>90</v>
      </c>
      <c r="M4" s="8">
        <v>322361.44</v>
      </c>
      <c r="N4" s="8">
        <v>64472.36</v>
      </c>
      <c r="O4" s="8">
        <v>20</v>
      </c>
      <c r="P4" s="8">
        <v>386833.8</v>
      </c>
      <c r="Q4" s="8">
        <v>0</v>
      </c>
      <c r="R4" s="8">
        <v>0</v>
      </c>
      <c r="S4" s="8">
        <v>0</v>
      </c>
      <c r="T4" s="8">
        <v>64472.36</v>
      </c>
      <c r="U4" s="8">
        <v>20</v>
      </c>
      <c r="V4" s="8">
        <v>0.03</v>
      </c>
      <c r="W4" s="7">
        <v>202403</v>
      </c>
    </row>
    <row r="5" spans="1:23" x14ac:dyDescent="0.25">
      <c r="A5" s="7">
        <v>15</v>
      </c>
      <c r="B5" s="7" t="s">
        <v>22</v>
      </c>
      <c r="E5" s="7">
        <v>0</v>
      </c>
      <c r="G5" s="7">
        <v>0</v>
      </c>
      <c r="I5" s="7">
        <v>0</v>
      </c>
      <c r="K5" s="8">
        <v>3</v>
      </c>
      <c r="L5" s="8">
        <v>15</v>
      </c>
      <c r="M5" s="8">
        <v>54993.71</v>
      </c>
      <c r="N5" s="8">
        <v>10998.75</v>
      </c>
      <c r="O5" s="8">
        <v>20</v>
      </c>
      <c r="P5" s="8">
        <v>65992.460000000006</v>
      </c>
      <c r="Q5" s="8">
        <v>0</v>
      </c>
      <c r="R5" s="8">
        <v>0</v>
      </c>
      <c r="S5" s="8">
        <v>0</v>
      </c>
      <c r="T5" s="8">
        <v>10998.75</v>
      </c>
      <c r="U5" s="8">
        <v>20</v>
      </c>
      <c r="V5" s="8">
        <v>0.01</v>
      </c>
      <c r="W5" s="7">
        <v>202404</v>
      </c>
    </row>
    <row r="6" spans="1:23" x14ac:dyDescent="0.25">
      <c r="A6" s="7">
        <v>6254</v>
      </c>
      <c r="B6" s="7" t="s">
        <v>23</v>
      </c>
      <c r="E6" s="7">
        <v>0</v>
      </c>
      <c r="G6" s="7">
        <v>0</v>
      </c>
      <c r="I6" s="7">
        <v>0</v>
      </c>
      <c r="K6" s="8">
        <v>3</v>
      </c>
      <c r="L6" s="8">
        <v>3</v>
      </c>
      <c r="M6" s="8">
        <v>5792.75</v>
      </c>
      <c r="N6" s="8">
        <v>1294.44</v>
      </c>
      <c r="O6" s="8">
        <v>22.35</v>
      </c>
      <c r="P6" s="8">
        <v>7087.19</v>
      </c>
      <c r="Q6" s="8">
        <v>0</v>
      </c>
      <c r="R6" s="8">
        <v>0</v>
      </c>
      <c r="S6" s="8">
        <v>0</v>
      </c>
      <c r="T6" s="8">
        <v>1294.44</v>
      </c>
      <c r="U6" s="8">
        <v>22.35</v>
      </c>
      <c r="V6" s="8">
        <v>0</v>
      </c>
      <c r="W6" s="7">
        <v>202401</v>
      </c>
    </row>
    <row r="7" spans="1:23" x14ac:dyDescent="0.25">
      <c r="A7" s="7">
        <v>6254</v>
      </c>
      <c r="B7" s="7" t="s">
        <v>23</v>
      </c>
      <c r="E7" s="7">
        <v>0</v>
      </c>
      <c r="G7" s="7">
        <v>0</v>
      </c>
      <c r="I7" s="7">
        <v>0</v>
      </c>
      <c r="K7" s="8">
        <v>62</v>
      </c>
      <c r="L7" s="8">
        <v>62</v>
      </c>
      <c r="M7" s="8">
        <v>157326.76</v>
      </c>
      <c r="N7" s="8">
        <v>36024.6</v>
      </c>
      <c r="O7" s="8">
        <v>22.9</v>
      </c>
      <c r="P7" s="8">
        <v>193351.36</v>
      </c>
      <c r="Q7" s="8">
        <v>0</v>
      </c>
      <c r="R7" s="8">
        <v>0</v>
      </c>
      <c r="S7" s="8">
        <v>0</v>
      </c>
      <c r="T7" s="8">
        <v>36024.6</v>
      </c>
      <c r="U7" s="8">
        <v>22.9</v>
      </c>
      <c r="V7" s="8">
        <v>0.02</v>
      </c>
      <c r="W7" s="7">
        <v>202402</v>
      </c>
    </row>
    <row r="8" spans="1:23" x14ac:dyDescent="0.25">
      <c r="A8" s="7">
        <v>6254</v>
      </c>
      <c r="B8" s="7" t="s">
        <v>23</v>
      </c>
      <c r="E8" s="7">
        <v>0</v>
      </c>
      <c r="G8" s="7">
        <v>0</v>
      </c>
      <c r="I8" s="7">
        <v>0</v>
      </c>
      <c r="K8" s="8">
        <v>46</v>
      </c>
      <c r="L8" s="8">
        <v>46</v>
      </c>
      <c r="M8" s="8">
        <v>143317.14000000001</v>
      </c>
      <c r="N8" s="8">
        <v>32742.23</v>
      </c>
      <c r="O8" s="8">
        <v>22.85</v>
      </c>
      <c r="P8" s="8">
        <v>176059.37</v>
      </c>
      <c r="Q8" s="8">
        <v>0</v>
      </c>
      <c r="R8" s="8">
        <v>0</v>
      </c>
      <c r="S8" s="8">
        <v>0</v>
      </c>
      <c r="T8" s="8">
        <v>32742.23</v>
      </c>
      <c r="U8" s="8">
        <v>22.85</v>
      </c>
      <c r="V8" s="8">
        <v>0.02</v>
      </c>
      <c r="W8" s="7">
        <v>202403</v>
      </c>
    </row>
    <row r="9" spans="1:23" x14ac:dyDescent="0.25">
      <c r="A9" s="7">
        <v>6254</v>
      </c>
      <c r="B9" s="7" t="s">
        <v>23</v>
      </c>
      <c r="E9" s="7">
        <v>0</v>
      </c>
      <c r="G9" s="7">
        <v>0</v>
      </c>
      <c r="I9" s="7">
        <v>0</v>
      </c>
      <c r="K9" s="8">
        <v>21</v>
      </c>
      <c r="L9" s="8">
        <v>21</v>
      </c>
      <c r="M9" s="8">
        <v>68500.160000000003</v>
      </c>
      <c r="N9" s="8">
        <v>15536.22</v>
      </c>
      <c r="O9" s="8">
        <v>22.68</v>
      </c>
      <c r="P9" s="8">
        <v>84036.38</v>
      </c>
      <c r="Q9" s="8">
        <v>7602.63</v>
      </c>
      <c r="R9" s="8">
        <v>0</v>
      </c>
      <c r="S9" s="8">
        <v>0</v>
      </c>
      <c r="T9" s="8">
        <v>7933.59</v>
      </c>
      <c r="U9" s="8">
        <v>11.58</v>
      </c>
      <c r="V9" s="8">
        <v>0</v>
      </c>
      <c r="W9" s="7">
        <v>202404</v>
      </c>
    </row>
    <row r="10" spans="1:23" x14ac:dyDescent="0.25">
      <c r="A10" s="7">
        <v>52</v>
      </c>
      <c r="B10" s="7" t="s">
        <v>24</v>
      </c>
      <c r="E10" s="7">
        <v>0</v>
      </c>
      <c r="G10" s="7">
        <v>0</v>
      </c>
      <c r="I10" s="7">
        <v>0</v>
      </c>
      <c r="K10" s="8">
        <v>1454</v>
      </c>
      <c r="L10" s="8">
        <v>145.4</v>
      </c>
      <c r="M10" s="8">
        <v>795894.1</v>
      </c>
      <c r="N10" s="8">
        <v>182018.11</v>
      </c>
      <c r="O10" s="8">
        <v>22.87</v>
      </c>
      <c r="P10" s="8">
        <v>977912.21</v>
      </c>
      <c r="Q10" s="8">
        <v>0</v>
      </c>
      <c r="R10" s="8">
        <v>0</v>
      </c>
      <c r="S10" s="8">
        <v>0</v>
      </c>
      <c r="T10" s="8">
        <v>182018.11</v>
      </c>
      <c r="U10" s="8">
        <v>22.87</v>
      </c>
      <c r="V10" s="8">
        <v>0.08</v>
      </c>
      <c r="W10" s="7">
        <v>202401</v>
      </c>
    </row>
    <row r="11" spans="1:23" x14ac:dyDescent="0.25">
      <c r="A11" s="7">
        <v>52</v>
      </c>
      <c r="B11" s="7" t="s">
        <v>24</v>
      </c>
      <c r="E11" s="7">
        <v>0</v>
      </c>
      <c r="G11" s="7">
        <v>0</v>
      </c>
      <c r="I11" s="7">
        <v>0</v>
      </c>
      <c r="K11" s="8">
        <v>1320</v>
      </c>
      <c r="L11" s="8">
        <v>132</v>
      </c>
      <c r="M11" s="8">
        <v>869105.57</v>
      </c>
      <c r="N11" s="8">
        <v>199902.18</v>
      </c>
      <c r="O11" s="8">
        <v>23</v>
      </c>
      <c r="P11" s="8">
        <v>1069007.75</v>
      </c>
      <c r="Q11" s="8">
        <v>0</v>
      </c>
      <c r="R11" s="8">
        <v>0</v>
      </c>
      <c r="S11" s="8">
        <v>0</v>
      </c>
      <c r="T11" s="8">
        <v>199902.18</v>
      </c>
      <c r="U11" s="8">
        <v>23</v>
      </c>
      <c r="V11" s="8">
        <v>0.09</v>
      </c>
      <c r="W11" s="7">
        <v>202402</v>
      </c>
    </row>
    <row r="12" spans="1:23" x14ac:dyDescent="0.25">
      <c r="A12" s="7">
        <v>52</v>
      </c>
      <c r="B12" s="7" t="s">
        <v>24</v>
      </c>
      <c r="E12" s="7">
        <v>0</v>
      </c>
      <c r="G12" s="7">
        <v>0</v>
      </c>
      <c r="I12" s="7">
        <v>0</v>
      </c>
      <c r="K12" s="8">
        <v>1690</v>
      </c>
      <c r="L12" s="8">
        <v>169</v>
      </c>
      <c r="M12" s="8">
        <v>1314703.55</v>
      </c>
      <c r="N12" s="8">
        <v>300157.34000000003</v>
      </c>
      <c r="O12" s="8">
        <v>22.83</v>
      </c>
      <c r="P12" s="8">
        <v>1614860.89</v>
      </c>
      <c r="Q12" s="8">
        <v>0</v>
      </c>
      <c r="R12" s="8">
        <v>0</v>
      </c>
      <c r="S12" s="8">
        <v>0</v>
      </c>
      <c r="T12" s="8">
        <v>300157.34000000003</v>
      </c>
      <c r="U12" s="8">
        <v>22.83</v>
      </c>
      <c r="V12" s="8">
        <v>0.14000000000000001</v>
      </c>
      <c r="W12" s="7">
        <v>202403</v>
      </c>
    </row>
    <row r="13" spans="1:23" x14ac:dyDescent="0.25">
      <c r="A13" s="7">
        <v>52</v>
      </c>
      <c r="B13" s="7" t="s">
        <v>24</v>
      </c>
      <c r="E13" s="7">
        <v>0</v>
      </c>
      <c r="G13" s="7">
        <v>0</v>
      </c>
      <c r="I13" s="7">
        <v>0</v>
      </c>
      <c r="K13" s="8">
        <v>590</v>
      </c>
      <c r="L13" s="8">
        <v>59</v>
      </c>
      <c r="M13" s="8">
        <v>478423.87</v>
      </c>
      <c r="N13" s="8">
        <v>109434.41</v>
      </c>
      <c r="O13" s="8">
        <v>22.87</v>
      </c>
      <c r="P13" s="8">
        <v>587858.28</v>
      </c>
      <c r="Q13" s="8">
        <v>52893.3</v>
      </c>
      <c r="R13" s="8">
        <v>0</v>
      </c>
      <c r="S13" s="8">
        <v>0</v>
      </c>
      <c r="T13" s="8">
        <v>56541.11</v>
      </c>
      <c r="U13" s="8">
        <v>11.82</v>
      </c>
      <c r="V13" s="8">
        <v>0.03</v>
      </c>
      <c r="W13" s="7">
        <v>202404</v>
      </c>
    </row>
    <row r="14" spans="1:23" x14ac:dyDescent="0.25">
      <c r="A14" s="7">
        <v>54</v>
      </c>
      <c r="B14" s="7" t="s">
        <v>25</v>
      </c>
      <c r="E14" s="7">
        <v>0</v>
      </c>
      <c r="G14" s="7">
        <v>0</v>
      </c>
      <c r="I14" s="7">
        <v>0</v>
      </c>
      <c r="K14" s="8">
        <v>1203</v>
      </c>
      <c r="L14" s="8">
        <v>240.6</v>
      </c>
      <c r="M14" s="8">
        <v>1189595.96</v>
      </c>
      <c r="N14" s="8">
        <v>299028.77</v>
      </c>
      <c r="O14" s="8">
        <v>25.14</v>
      </c>
      <c r="P14" s="8">
        <v>1488624.73</v>
      </c>
      <c r="Q14" s="8">
        <v>0</v>
      </c>
      <c r="R14" s="8">
        <v>0</v>
      </c>
      <c r="S14" s="8">
        <v>0</v>
      </c>
      <c r="T14" s="8">
        <v>299028.77</v>
      </c>
      <c r="U14" s="8">
        <v>25.14</v>
      </c>
      <c r="V14" s="8">
        <v>0.14000000000000001</v>
      </c>
      <c r="W14" s="7">
        <v>202401</v>
      </c>
    </row>
    <row r="15" spans="1:23" x14ac:dyDescent="0.25">
      <c r="A15" s="7">
        <v>54</v>
      </c>
      <c r="B15" s="7" t="s">
        <v>25</v>
      </c>
      <c r="E15" s="7">
        <v>0</v>
      </c>
      <c r="G15" s="7">
        <v>0</v>
      </c>
      <c r="I15" s="7">
        <v>0</v>
      </c>
      <c r="K15" s="8">
        <v>1285</v>
      </c>
      <c r="L15" s="8">
        <v>257</v>
      </c>
      <c r="M15" s="8">
        <v>1529045.78</v>
      </c>
      <c r="N15" s="8">
        <v>385096.41</v>
      </c>
      <c r="O15" s="8">
        <v>25.19</v>
      </c>
      <c r="P15" s="8">
        <v>1914142.19</v>
      </c>
      <c r="Q15" s="8">
        <v>180730.36</v>
      </c>
      <c r="R15" s="8">
        <v>0</v>
      </c>
      <c r="S15" s="8">
        <v>0</v>
      </c>
      <c r="T15" s="8">
        <v>204366.05</v>
      </c>
      <c r="U15" s="8">
        <v>13.37</v>
      </c>
      <c r="V15" s="8">
        <v>0.09</v>
      </c>
      <c r="W15" s="7">
        <v>202402</v>
      </c>
    </row>
    <row r="16" spans="1:23" x14ac:dyDescent="0.25">
      <c r="A16" s="7">
        <v>54</v>
      </c>
      <c r="B16" s="7" t="s">
        <v>25</v>
      </c>
      <c r="E16" s="7">
        <v>0</v>
      </c>
      <c r="G16" s="7">
        <v>0</v>
      </c>
      <c r="I16" s="7">
        <v>0</v>
      </c>
      <c r="K16" s="8">
        <v>1264</v>
      </c>
      <c r="L16" s="8">
        <v>252.8</v>
      </c>
      <c r="M16" s="8">
        <v>1787735.87</v>
      </c>
      <c r="N16" s="8">
        <v>449568.68</v>
      </c>
      <c r="O16" s="8">
        <v>25.15</v>
      </c>
      <c r="P16" s="8">
        <v>2237304.5499999998</v>
      </c>
      <c r="Q16" s="8">
        <v>0</v>
      </c>
      <c r="R16" s="8">
        <v>0</v>
      </c>
      <c r="S16" s="8">
        <v>0</v>
      </c>
      <c r="T16" s="8">
        <v>449568.68</v>
      </c>
      <c r="U16" s="8">
        <v>25.15</v>
      </c>
      <c r="V16" s="8">
        <v>0.21</v>
      </c>
      <c r="W16" s="7">
        <v>202403</v>
      </c>
    </row>
    <row r="17" spans="1:23" x14ac:dyDescent="0.25">
      <c r="A17" s="7">
        <v>54</v>
      </c>
      <c r="B17" s="7" t="s">
        <v>25</v>
      </c>
      <c r="E17" s="7">
        <v>0</v>
      </c>
      <c r="G17" s="7">
        <v>0</v>
      </c>
      <c r="I17" s="7">
        <v>0</v>
      </c>
      <c r="K17" s="8">
        <v>570</v>
      </c>
      <c r="L17" s="8">
        <v>114</v>
      </c>
      <c r="M17" s="8">
        <v>838292.76</v>
      </c>
      <c r="N17" s="8">
        <v>209428.96</v>
      </c>
      <c r="O17" s="8">
        <v>24.98</v>
      </c>
      <c r="P17" s="8">
        <v>1047721.72</v>
      </c>
      <c r="Q17" s="8">
        <v>85763.97</v>
      </c>
      <c r="R17" s="8">
        <v>0</v>
      </c>
      <c r="S17" s="8">
        <v>0</v>
      </c>
      <c r="T17" s="8">
        <v>123664.99</v>
      </c>
      <c r="U17" s="8">
        <v>14.75</v>
      </c>
      <c r="V17" s="8">
        <v>0.06</v>
      </c>
      <c r="W17" s="7">
        <v>202404</v>
      </c>
    </row>
    <row r="18" spans="1:23" x14ac:dyDescent="0.25">
      <c r="A18" s="7">
        <v>4861</v>
      </c>
      <c r="B18" s="7" t="s">
        <v>26</v>
      </c>
      <c r="E18" s="7">
        <v>0</v>
      </c>
      <c r="G18" s="7">
        <v>0</v>
      </c>
      <c r="I18" s="7">
        <v>0</v>
      </c>
      <c r="K18" s="8">
        <v>83</v>
      </c>
      <c r="L18" s="8">
        <v>180.71</v>
      </c>
      <c r="M18" s="8">
        <v>1216982.48</v>
      </c>
      <c r="N18" s="8">
        <v>314167.24</v>
      </c>
      <c r="O18" s="8">
        <v>25.82</v>
      </c>
      <c r="P18" s="8">
        <v>1531149.72</v>
      </c>
      <c r="Q18" s="8">
        <v>22335.279999999999</v>
      </c>
      <c r="R18" s="8">
        <v>0</v>
      </c>
      <c r="S18" s="8">
        <v>0</v>
      </c>
      <c r="T18" s="8">
        <v>291831.96000000002</v>
      </c>
      <c r="U18" s="8">
        <v>23.98</v>
      </c>
      <c r="V18" s="8">
        <v>0.14000000000000001</v>
      </c>
      <c r="W18" s="7">
        <v>202401</v>
      </c>
    </row>
    <row r="19" spans="1:23" x14ac:dyDescent="0.25">
      <c r="A19" s="7">
        <v>4861</v>
      </c>
      <c r="B19" s="7" t="s">
        <v>26</v>
      </c>
      <c r="E19" s="7">
        <v>0</v>
      </c>
      <c r="G19" s="7">
        <v>0</v>
      </c>
      <c r="I19" s="7">
        <v>0</v>
      </c>
      <c r="K19" s="8">
        <v>73</v>
      </c>
      <c r="L19" s="8">
        <v>160.18</v>
      </c>
      <c r="M19" s="8">
        <v>1078353.8</v>
      </c>
      <c r="N19" s="8">
        <v>275414.86</v>
      </c>
      <c r="O19" s="8">
        <v>25.54</v>
      </c>
      <c r="P19" s="8">
        <v>1353768.66</v>
      </c>
      <c r="Q19" s="8">
        <v>7559.43</v>
      </c>
      <c r="R19" s="8">
        <v>0</v>
      </c>
      <c r="S19" s="8">
        <v>0</v>
      </c>
      <c r="T19" s="8">
        <v>267855.43</v>
      </c>
      <c r="U19" s="8">
        <v>24.84</v>
      </c>
      <c r="V19" s="8">
        <v>0.12</v>
      </c>
      <c r="W19" s="7">
        <v>202402</v>
      </c>
    </row>
    <row r="20" spans="1:23" x14ac:dyDescent="0.25">
      <c r="A20" s="7">
        <v>4861</v>
      </c>
      <c r="B20" s="7" t="s">
        <v>26</v>
      </c>
      <c r="E20" s="7">
        <v>0</v>
      </c>
      <c r="G20" s="7">
        <v>0</v>
      </c>
      <c r="I20" s="7">
        <v>0</v>
      </c>
      <c r="K20" s="8">
        <v>58</v>
      </c>
      <c r="L20" s="8">
        <v>130.71</v>
      </c>
      <c r="M20" s="8">
        <v>880024.28</v>
      </c>
      <c r="N20" s="8">
        <v>227044.43</v>
      </c>
      <c r="O20" s="8">
        <v>25.8</v>
      </c>
      <c r="P20" s="8">
        <v>1107068.71</v>
      </c>
      <c r="Q20" s="8">
        <v>11326.17</v>
      </c>
      <c r="R20" s="8">
        <v>0</v>
      </c>
      <c r="S20" s="8">
        <v>0</v>
      </c>
      <c r="T20" s="8">
        <v>215718.26</v>
      </c>
      <c r="U20" s="8">
        <v>24.51</v>
      </c>
      <c r="V20" s="8">
        <v>0.1</v>
      </c>
      <c r="W20" s="7">
        <v>202403</v>
      </c>
    </row>
    <row r="21" spans="1:23" x14ac:dyDescent="0.25">
      <c r="A21" s="7">
        <v>4861</v>
      </c>
      <c r="B21" s="7" t="s">
        <v>26</v>
      </c>
      <c r="E21" s="7">
        <v>0</v>
      </c>
      <c r="G21" s="7">
        <v>0</v>
      </c>
      <c r="I21" s="7">
        <v>0</v>
      </c>
      <c r="K21" s="8">
        <v>11</v>
      </c>
      <c r="L21" s="8">
        <v>23.78</v>
      </c>
      <c r="M21" s="8">
        <v>160178.89000000001</v>
      </c>
      <c r="N21" s="8">
        <v>40493.199999999997</v>
      </c>
      <c r="O21" s="8">
        <v>25.28</v>
      </c>
      <c r="P21" s="8">
        <v>200672.09</v>
      </c>
      <c r="Q21" s="8">
        <v>955.45</v>
      </c>
      <c r="R21" s="8">
        <v>0</v>
      </c>
      <c r="S21" s="8">
        <v>0</v>
      </c>
      <c r="T21" s="8">
        <v>39537.75</v>
      </c>
      <c r="U21" s="8">
        <v>24.68</v>
      </c>
      <c r="V21" s="8">
        <v>0.02</v>
      </c>
      <c r="W21" s="7">
        <v>202404</v>
      </c>
    </row>
    <row r="22" spans="1:23" x14ac:dyDescent="0.25">
      <c r="A22" s="7">
        <v>4862</v>
      </c>
      <c r="B22" s="7" t="s">
        <v>27</v>
      </c>
      <c r="E22" s="7">
        <v>0</v>
      </c>
      <c r="G22" s="7">
        <v>0</v>
      </c>
      <c r="I22" s="7">
        <v>0</v>
      </c>
      <c r="K22" s="8">
        <v>32</v>
      </c>
      <c r="L22" s="8">
        <v>17.04</v>
      </c>
      <c r="M22" s="8">
        <v>128617.24</v>
      </c>
      <c r="N22" s="8">
        <v>35324.46</v>
      </c>
      <c r="O22" s="8">
        <v>27.46</v>
      </c>
      <c r="P22" s="8">
        <v>163941.70000000001</v>
      </c>
      <c r="Q22" s="8">
        <v>6017.62</v>
      </c>
      <c r="R22" s="8">
        <v>0</v>
      </c>
      <c r="S22" s="8">
        <v>0</v>
      </c>
      <c r="T22" s="8">
        <v>29306.84</v>
      </c>
      <c r="U22" s="8">
        <v>22.79</v>
      </c>
      <c r="V22" s="8">
        <v>0.01</v>
      </c>
      <c r="W22" s="7">
        <v>202401</v>
      </c>
    </row>
    <row r="23" spans="1:23" x14ac:dyDescent="0.25">
      <c r="A23" s="7">
        <v>4862</v>
      </c>
      <c r="B23" s="7" t="s">
        <v>27</v>
      </c>
      <c r="E23" s="7">
        <v>0</v>
      </c>
      <c r="G23" s="7">
        <v>0</v>
      </c>
      <c r="I23" s="7">
        <v>0</v>
      </c>
      <c r="K23" s="8">
        <v>61</v>
      </c>
      <c r="L23" s="8">
        <v>28.75</v>
      </c>
      <c r="M23" s="8">
        <v>216890.61</v>
      </c>
      <c r="N23" s="8">
        <v>58025.38</v>
      </c>
      <c r="O23" s="8">
        <v>26.75</v>
      </c>
      <c r="P23" s="8">
        <v>274915.99</v>
      </c>
      <c r="Q23" s="8">
        <v>11084.38</v>
      </c>
      <c r="R23" s="8">
        <v>0</v>
      </c>
      <c r="S23" s="8">
        <v>0</v>
      </c>
      <c r="T23" s="8">
        <v>46941</v>
      </c>
      <c r="U23" s="8">
        <v>21.64</v>
      </c>
      <c r="V23" s="8">
        <v>0.02</v>
      </c>
      <c r="W23" s="7">
        <v>202402</v>
      </c>
    </row>
    <row r="24" spans="1:23" x14ac:dyDescent="0.25">
      <c r="A24" s="7">
        <v>4862</v>
      </c>
      <c r="B24" s="7" t="s">
        <v>27</v>
      </c>
      <c r="E24" s="7">
        <v>0</v>
      </c>
      <c r="G24" s="7">
        <v>0</v>
      </c>
      <c r="I24" s="7">
        <v>0</v>
      </c>
      <c r="K24" s="8">
        <v>74</v>
      </c>
      <c r="L24" s="8">
        <v>44.78</v>
      </c>
      <c r="M24" s="8">
        <v>337884.44</v>
      </c>
      <c r="N24" s="8">
        <v>91725.1</v>
      </c>
      <c r="O24" s="8">
        <v>27.15</v>
      </c>
      <c r="P24" s="8">
        <v>429609.54</v>
      </c>
      <c r="Q24" s="8">
        <v>17011.22</v>
      </c>
      <c r="R24" s="8">
        <v>0</v>
      </c>
      <c r="S24" s="8">
        <v>0</v>
      </c>
      <c r="T24" s="8">
        <v>74713.88</v>
      </c>
      <c r="U24" s="8">
        <v>22.11</v>
      </c>
      <c r="V24" s="8">
        <v>0.03</v>
      </c>
      <c r="W24" s="7">
        <v>202403</v>
      </c>
    </row>
    <row r="25" spans="1:23" x14ac:dyDescent="0.25">
      <c r="A25" s="7">
        <v>4862</v>
      </c>
      <c r="B25" s="7" t="s">
        <v>27</v>
      </c>
      <c r="E25" s="7">
        <v>0</v>
      </c>
      <c r="G25" s="7">
        <v>0</v>
      </c>
      <c r="I25" s="7">
        <v>0</v>
      </c>
      <c r="K25" s="8">
        <v>7</v>
      </c>
      <c r="L25" s="8">
        <v>3.76</v>
      </c>
      <c r="M25" s="8">
        <v>28380.33</v>
      </c>
      <c r="N25" s="8">
        <v>7095.08</v>
      </c>
      <c r="O25" s="8">
        <v>25</v>
      </c>
      <c r="P25" s="8">
        <v>35475.410000000003</v>
      </c>
      <c r="Q25" s="8">
        <v>1514.31</v>
      </c>
      <c r="R25" s="8">
        <v>0</v>
      </c>
      <c r="S25" s="8">
        <v>0</v>
      </c>
      <c r="T25" s="8">
        <v>5580.77</v>
      </c>
      <c r="U25" s="8">
        <v>19.66</v>
      </c>
      <c r="V25" s="8">
        <v>0</v>
      </c>
      <c r="W25" s="7">
        <v>202404</v>
      </c>
    </row>
    <row r="26" spans="1:23" x14ac:dyDescent="0.25">
      <c r="A26" s="7">
        <v>4955</v>
      </c>
      <c r="B26" s="7" t="s">
        <v>28</v>
      </c>
      <c r="E26" s="7">
        <v>0</v>
      </c>
      <c r="G26" s="7">
        <v>0</v>
      </c>
      <c r="I26" s="7">
        <v>0</v>
      </c>
      <c r="K26" s="8">
        <v>379</v>
      </c>
      <c r="L26" s="8">
        <v>2196.06</v>
      </c>
      <c r="M26" s="8">
        <v>6997723.2000000002</v>
      </c>
      <c r="N26" s="8">
        <v>1979319.29</v>
      </c>
      <c r="O26" s="8">
        <v>28.29</v>
      </c>
      <c r="P26" s="8">
        <v>8977042.4900000002</v>
      </c>
      <c r="Q26" s="8">
        <v>129764.23</v>
      </c>
      <c r="R26" s="8">
        <v>0</v>
      </c>
      <c r="S26" s="8">
        <v>0</v>
      </c>
      <c r="T26" s="8">
        <v>1849555.06</v>
      </c>
      <c r="U26" s="8">
        <v>26.43</v>
      </c>
      <c r="V26" s="8">
        <v>0.86</v>
      </c>
      <c r="W26" s="7">
        <v>202401</v>
      </c>
    </row>
    <row r="27" spans="1:23" x14ac:dyDescent="0.25">
      <c r="A27" s="7">
        <v>4955</v>
      </c>
      <c r="B27" s="7" t="s">
        <v>28</v>
      </c>
      <c r="E27" s="7">
        <v>0</v>
      </c>
      <c r="G27" s="7">
        <v>0</v>
      </c>
      <c r="I27" s="7">
        <v>0</v>
      </c>
      <c r="K27" s="8">
        <v>387</v>
      </c>
      <c r="L27" s="8">
        <v>2225.7600000000002</v>
      </c>
      <c r="M27" s="8">
        <v>7091899.9299999997</v>
      </c>
      <c r="N27" s="8">
        <v>2006045.43</v>
      </c>
      <c r="O27" s="8">
        <v>28.29</v>
      </c>
      <c r="P27" s="8">
        <v>9097945.3599999994</v>
      </c>
      <c r="Q27" s="8">
        <v>185424.24</v>
      </c>
      <c r="R27" s="8">
        <v>0</v>
      </c>
      <c r="S27" s="8">
        <v>0</v>
      </c>
      <c r="T27" s="8">
        <v>1820621.19</v>
      </c>
      <c r="U27" s="8">
        <v>25.67</v>
      </c>
      <c r="V27" s="8">
        <v>0.84</v>
      </c>
      <c r="W27" s="7">
        <v>202402</v>
      </c>
    </row>
    <row r="28" spans="1:23" x14ac:dyDescent="0.25">
      <c r="A28" s="7">
        <v>4955</v>
      </c>
      <c r="B28" s="7" t="s">
        <v>28</v>
      </c>
      <c r="E28" s="7">
        <v>0</v>
      </c>
      <c r="G28" s="7">
        <v>0</v>
      </c>
      <c r="I28" s="7">
        <v>0</v>
      </c>
      <c r="K28" s="8">
        <v>260</v>
      </c>
      <c r="L28" s="8">
        <v>1506.29</v>
      </c>
      <c r="M28" s="8">
        <v>4799475.37</v>
      </c>
      <c r="N28" s="8">
        <v>1357685.28</v>
      </c>
      <c r="O28" s="8">
        <v>28.29</v>
      </c>
      <c r="P28" s="8">
        <v>6157160.6500000004</v>
      </c>
      <c r="Q28" s="8">
        <v>88748.65</v>
      </c>
      <c r="R28" s="8">
        <v>0</v>
      </c>
      <c r="S28" s="8">
        <v>0</v>
      </c>
      <c r="T28" s="8">
        <v>1268936.6299999999</v>
      </c>
      <c r="U28" s="8">
        <v>26.44</v>
      </c>
      <c r="V28" s="8">
        <v>0.59</v>
      </c>
      <c r="W28" s="7">
        <v>202403</v>
      </c>
    </row>
    <row r="29" spans="1:23" x14ac:dyDescent="0.25">
      <c r="A29" s="7">
        <v>4955</v>
      </c>
      <c r="B29" s="7" t="s">
        <v>28</v>
      </c>
      <c r="E29" s="7">
        <v>0</v>
      </c>
      <c r="G29" s="7">
        <v>0</v>
      </c>
      <c r="I29" s="7">
        <v>0</v>
      </c>
      <c r="K29" s="8">
        <v>78</v>
      </c>
      <c r="L29" s="8">
        <v>451.81</v>
      </c>
      <c r="M29" s="8">
        <v>1439688.06</v>
      </c>
      <c r="N29" s="8">
        <v>408694.45</v>
      </c>
      <c r="O29" s="8">
        <v>28.39</v>
      </c>
      <c r="P29" s="8">
        <v>1848382.51</v>
      </c>
      <c r="Q29" s="8">
        <v>33107.519999999997</v>
      </c>
      <c r="R29" s="8">
        <v>0</v>
      </c>
      <c r="S29" s="8">
        <v>0</v>
      </c>
      <c r="T29" s="8">
        <v>375586.93</v>
      </c>
      <c r="U29" s="8">
        <v>26.09</v>
      </c>
      <c r="V29" s="8">
        <v>0.17</v>
      </c>
      <c r="W29" s="7">
        <v>202404</v>
      </c>
    </row>
    <row r="30" spans="1:23" x14ac:dyDescent="0.25">
      <c r="A30" s="7">
        <v>4964</v>
      </c>
      <c r="B30" s="7" t="s">
        <v>29</v>
      </c>
      <c r="E30" s="7">
        <v>0</v>
      </c>
      <c r="G30" s="7">
        <v>0</v>
      </c>
      <c r="I30" s="7">
        <v>0</v>
      </c>
      <c r="K30" s="8">
        <v>31</v>
      </c>
      <c r="L30" s="8">
        <v>198.16</v>
      </c>
      <c r="M30" s="8">
        <v>1547362.09</v>
      </c>
      <c r="N30" s="8">
        <v>386840</v>
      </c>
      <c r="O30" s="8">
        <v>25</v>
      </c>
      <c r="P30" s="8">
        <v>1934202.09</v>
      </c>
      <c r="Q30" s="8">
        <v>31102.83</v>
      </c>
      <c r="R30" s="8">
        <v>0</v>
      </c>
      <c r="S30" s="8">
        <v>0</v>
      </c>
      <c r="T30" s="8">
        <v>355737.17</v>
      </c>
      <c r="U30" s="8">
        <v>22.99</v>
      </c>
      <c r="V30" s="8">
        <v>0.16</v>
      </c>
      <c r="W30" s="7">
        <v>202401</v>
      </c>
    </row>
    <row r="31" spans="1:23" x14ac:dyDescent="0.25">
      <c r="A31" s="7">
        <v>4964</v>
      </c>
      <c r="B31" s="7" t="s">
        <v>29</v>
      </c>
      <c r="E31" s="7">
        <v>0</v>
      </c>
      <c r="G31" s="7">
        <v>0</v>
      </c>
      <c r="I31" s="7">
        <v>0</v>
      </c>
      <c r="K31" s="8">
        <v>26</v>
      </c>
      <c r="L31" s="8">
        <v>164.04</v>
      </c>
      <c r="M31" s="8">
        <v>1280891.92</v>
      </c>
      <c r="N31" s="8">
        <v>320222.56</v>
      </c>
      <c r="O31" s="8">
        <v>25</v>
      </c>
      <c r="P31" s="8">
        <v>1601114.48</v>
      </c>
      <c r="Q31" s="8">
        <v>28252.67</v>
      </c>
      <c r="R31" s="8">
        <v>0</v>
      </c>
      <c r="S31" s="8">
        <v>0</v>
      </c>
      <c r="T31" s="8">
        <v>291969.89</v>
      </c>
      <c r="U31" s="8">
        <v>22.79</v>
      </c>
      <c r="V31" s="8">
        <v>0.14000000000000001</v>
      </c>
      <c r="W31" s="7">
        <v>202402</v>
      </c>
    </row>
    <row r="32" spans="1:23" x14ac:dyDescent="0.25">
      <c r="A32" s="7">
        <v>4964</v>
      </c>
      <c r="B32" s="7" t="s">
        <v>29</v>
      </c>
      <c r="E32" s="7">
        <v>0</v>
      </c>
      <c r="G32" s="7">
        <v>0</v>
      </c>
      <c r="I32" s="7">
        <v>0</v>
      </c>
      <c r="K32" s="8">
        <v>22</v>
      </c>
      <c r="L32" s="8">
        <v>142.1</v>
      </c>
      <c r="M32" s="8">
        <v>1109492.06</v>
      </c>
      <c r="N32" s="8">
        <v>277372.64</v>
      </c>
      <c r="O32" s="8">
        <v>25</v>
      </c>
      <c r="P32" s="8">
        <v>1386864.7</v>
      </c>
      <c r="Q32" s="8">
        <v>21464.02</v>
      </c>
      <c r="R32" s="8">
        <v>0</v>
      </c>
      <c r="S32" s="8">
        <v>0</v>
      </c>
      <c r="T32" s="8">
        <v>255908.62</v>
      </c>
      <c r="U32" s="8">
        <v>23.07</v>
      </c>
      <c r="V32" s="8">
        <v>0.12</v>
      </c>
      <c r="W32" s="7">
        <v>202403</v>
      </c>
    </row>
    <row r="33" spans="1:23" x14ac:dyDescent="0.25">
      <c r="A33" s="7">
        <v>4964</v>
      </c>
      <c r="B33" s="7" t="s">
        <v>29</v>
      </c>
      <c r="E33" s="7">
        <v>0</v>
      </c>
      <c r="G33" s="7">
        <v>0</v>
      </c>
      <c r="I33" s="7">
        <v>0</v>
      </c>
      <c r="K33" s="8">
        <v>10</v>
      </c>
      <c r="L33" s="8">
        <v>61.53</v>
      </c>
      <c r="M33" s="8">
        <v>480466.24</v>
      </c>
      <c r="N33" s="8">
        <v>120116.39</v>
      </c>
      <c r="O33" s="8">
        <v>25</v>
      </c>
      <c r="P33" s="8">
        <v>600582.63</v>
      </c>
      <c r="Q33" s="8">
        <v>8984.82</v>
      </c>
      <c r="R33" s="8">
        <v>0</v>
      </c>
      <c r="S33" s="8">
        <v>0</v>
      </c>
      <c r="T33" s="8">
        <v>111131.57</v>
      </c>
      <c r="U33" s="8">
        <v>23.13</v>
      </c>
      <c r="V33" s="8">
        <v>0.05</v>
      </c>
      <c r="W33" s="7">
        <v>202404</v>
      </c>
    </row>
    <row r="34" spans="1:23" x14ac:dyDescent="0.25">
      <c r="A34" s="7">
        <v>4806</v>
      </c>
      <c r="B34" s="7" t="s">
        <v>30</v>
      </c>
      <c r="E34" s="7">
        <v>0</v>
      </c>
      <c r="G34" s="7">
        <v>0</v>
      </c>
      <c r="I34" s="7">
        <v>0</v>
      </c>
      <c r="K34" s="8">
        <v>299</v>
      </c>
      <c r="L34" s="8">
        <v>149.5</v>
      </c>
      <c r="M34" s="8">
        <v>272101.96000000002</v>
      </c>
      <c r="N34" s="8">
        <v>67681.25</v>
      </c>
      <c r="O34" s="8">
        <v>24.87</v>
      </c>
      <c r="P34" s="8">
        <v>339783.21</v>
      </c>
      <c r="Q34" s="8">
        <v>3950.77</v>
      </c>
      <c r="R34" s="8">
        <v>0</v>
      </c>
      <c r="S34" s="8">
        <v>0</v>
      </c>
      <c r="T34" s="8">
        <v>63730.48</v>
      </c>
      <c r="U34" s="8">
        <v>23.42</v>
      </c>
      <c r="V34" s="8">
        <v>0.03</v>
      </c>
      <c r="W34" s="7">
        <v>202401</v>
      </c>
    </row>
    <row r="35" spans="1:23" x14ac:dyDescent="0.25">
      <c r="A35" s="7">
        <v>4806</v>
      </c>
      <c r="B35" s="7" t="s">
        <v>30</v>
      </c>
      <c r="E35" s="7">
        <v>0</v>
      </c>
      <c r="G35" s="7">
        <v>0</v>
      </c>
      <c r="I35" s="7">
        <v>0</v>
      </c>
      <c r="K35" s="8">
        <v>636</v>
      </c>
      <c r="L35" s="8">
        <v>318</v>
      </c>
      <c r="M35" s="8">
        <v>584676</v>
      </c>
      <c r="N35" s="8">
        <v>147525</v>
      </c>
      <c r="O35" s="8">
        <v>25.23</v>
      </c>
      <c r="P35" s="8">
        <v>732201</v>
      </c>
      <c r="Q35" s="8">
        <v>3975.74</v>
      </c>
      <c r="R35" s="8">
        <v>0</v>
      </c>
      <c r="S35" s="8">
        <v>0</v>
      </c>
      <c r="T35" s="8">
        <v>143549.26</v>
      </c>
      <c r="U35" s="8">
        <v>24.55</v>
      </c>
      <c r="V35" s="8">
        <v>7.0000000000000007E-2</v>
      </c>
      <c r="W35" s="7">
        <v>202402</v>
      </c>
    </row>
    <row r="36" spans="1:23" x14ac:dyDescent="0.25">
      <c r="A36" s="7">
        <v>4806</v>
      </c>
      <c r="B36" s="7" t="s">
        <v>30</v>
      </c>
      <c r="E36" s="7">
        <v>0</v>
      </c>
      <c r="G36" s="7">
        <v>0</v>
      </c>
      <c r="I36" s="7">
        <v>0</v>
      </c>
      <c r="K36" s="8">
        <v>494</v>
      </c>
      <c r="L36" s="8">
        <v>247</v>
      </c>
      <c r="M36" s="8">
        <v>457935</v>
      </c>
      <c r="N36" s="8">
        <v>107556.25</v>
      </c>
      <c r="O36" s="8">
        <v>23.49</v>
      </c>
      <c r="P36" s="8">
        <v>565491.25</v>
      </c>
      <c r="Q36" s="8">
        <v>3461.25</v>
      </c>
      <c r="R36" s="8">
        <v>0</v>
      </c>
      <c r="S36" s="8">
        <v>0</v>
      </c>
      <c r="T36" s="8">
        <v>104095</v>
      </c>
      <c r="U36" s="8">
        <v>22.73</v>
      </c>
      <c r="V36" s="8">
        <v>0.05</v>
      </c>
      <c r="W36" s="7">
        <v>202403</v>
      </c>
    </row>
    <row r="37" spans="1:23" x14ac:dyDescent="0.25">
      <c r="A37" s="7">
        <v>4806</v>
      </c>
      <c r="B37" s="7" t="s">
        <v>30</v>
      </c>
      <c r="E37" s="7">
        <v>0</v>
      </c>
      <c r="G37" s="7">
        <v>0</v>
      </c>
      <c r="I37" s="7">
        <v>0</v>
      </c>
      <c r="K37" s="8">
        <v>243</v>
      </c>
      <c r="L37" s="8">
        <v>121.5</v>
      </c>
      <c r="M37" s="8">
        <v>218700</v>
      </c>
      <c r="N37" s="8">
        <v>45562.5</v>
      </c>
      <c r="O37" s="8">
        <v>20.83</v>
      </c>
      <c r="P37" s="8">
        <v>264262.5</v>
      </c>
      <c r="Q37" s="8">
        <v>2120.62</v>
      </c>
      <c r="R37" s="8">
        <v>0</v>
      </c>
      <c r="S37" s="8">
        <v>0</v>
      </c>
      <c r="T37" s="8">
        <v>43441.88</v>
      </c>
      <c r="U37" s="8">
        <v>19.86</v>
      </c>
      <c r="V37" s="8">
        <v>0.02</v>
      </c>
      <c r="W37" s="7">
        <v>202404</v>
      </c>
    </row>
    <row r="38" spans="1:23" x14ac:dyDescent="0.25">
      <c r="A38" s="7">
        <v>4840</v>
      </c>
      <c r="B38" s="7" t="s">
        <v>31</v>
      </c>
      <c r="E38" s="7">
        <v>0</v>
      </c>
      <c r="G38" s="7">
        <v>0</v>
      </c>
      <c r="I38" s="7">
        <v>0</v>
      </c>
      <c r="K38" s="8">
        <v>1694</v>
      </c>
      <c r="L38" s="8">
        <v>262.57</v>
      </c>
      <c r="M38" s="8">
        <v>1389583.28</v>
      </c>
      <c r="N38" s="8">
        <v>324895.90000000002</v>
      </c>
      <c r="O38" s="8">
        <v>23.38</v>
      </c>
      <c r="P38" s="8">
        <v>1714479.18</v>
      </c>
      <c r="Q38" s="8">
        <v>9379.26</v>
      </c>
      <c r="R38" s="8">
        <v>0</v>
      </c>
      <c r="S38" s="8">
        <v>0</v>
      </c>
      <c r="T38" s="8">
        <v>315516.64</v>
      </c>
      <c r="U38" s="8">
        <v>22.71</v>
      </c>
      <c r="V38" s="8">
        <v>0.15</v>
      </c>
      <c r="W38" s="7">
        <v>202401</v>
      </c>
    </row>
    <row r="39" spans="1:23" x14ac:dyDescent="0.25">
      <c r="A39" s="7">
        <v>4840</v>
      </c>
      <c r="B39" s="7" t="s">
        <v>31</v>
      </c>
      <c r="E39" s="7">
        <v>0</v>
      </c>
      <c r="G39" s="7">
        <v>0</v>
      </c>
      <c r="I39" s="7">
        <v>0</v>
      </c>
      <c r="K39" s="8">
        <v>1448</v>
      </c>
      <c r="L39" s="8">
        <v>224.44</v>
      </c>
      <c r="M39" s="8">
        <v>1366483.76</v>
      </c>
      <c r="N39" s="8">
        <v>320969.8</v>
      </c>
      <c r="O39" s="8">
        <v>23.49</v>
      </c>
      <c r="P39" s="8">
        <v>1687453.56</v>
      </c>
      <c r="Q39" s="8">
        <v>5558.99</v>
      </c>
      <c r="R39" s="8">
        <v>0</v>
      </c>
      <c r="S39" s="8">
        <v>0</v>
      </c>
      <c r="T39" s="8">
        <v>315410.81</v>
      </c>
      <c r="U39" s="8">
        <v>23.08</v>
      </c>
      <c r="V39" s="8">
        <v>0.15</v>
      </c>
      <c r="W39" s="7">
        <v>202402</v>
      </c>
    </row>
    <row r="40" spans="1:23" x14ac:dyDescent="0.25">
      <c r="A40" s="7">
        <v>4840</v>
      </c>
      <c r="B40" s="7" t="s">
        <v>31</v>
      </c>
      <c r="E40" s="7">
        <v>0</v>
      </c>
      <c r="G40" s="7">
        <v>0</v>
      </c>
      <c r="I40" s="7">
        <v>0</v>
      </c>
      <c r="K40" s="8">
        <v>1215</v>
      </c>
      <c r="L40" s="8">
        <v>188.32499999999999</v>
      </c>
      <c r="M40" s="8">
        <v>1424395.8</v>
      </c>
      <c r="N40" s="8">
        <v>331916.40000000002</v>
      </c>
      <c r="O40" s="8">
        <v>23.3</v>
      </c>
      <c r="P40" s="8">
        <v>1756312.2</v>
      </c>
      <c r="Q40" s="8">
        <v>6923</v>
      </c>
      <c r="R40" s="8">
        <v>0</v>
      </c>
      <c r="S40" s="8">
        <v>0</v>
      </c>
      <c r="T40" s="8">
        <v>324993.40000000002</v>
      </c>
      <c r="U40" s="8">
        <v>22.82</v>
      </c>
      <c r="V40" s="8">
        <v>0.15</v>
      </c>
      <c r="W40" s="7">
        <v>202403</v>
      </c>
    </row>
    <row r="41" spans="1:23" x14ac:dyDescent="0.25">
      <c r="A41" s="7">
        <v>4840</v>
      </c>
      <c r="B41" s="7" t="s">
        <v>31</v>
      </c>
      <c r="E41" s="7">
        <v>0</v>
      </c>
      <c r="G41" s="7">
        <v>0</v>
      </c>
      <c r="I41" s="7">
        <v>0</v>
      </c>
      <c r="K41" s="8">
        <v>311</v>
      </c>
      <c r="L41" s="8">
        <v>48.204999999999998</v>
      </c>
      <c r="M41" s="8">
        <v>376347.32</v>
      </c>
      <c r="N41" s="8">
        <v>86950.6</v>
      </c>
      <c r="O41" s="8">
        <v>23.1</v>
      </c>
      <c r="P41" s="8">
        <v>463297.92</v>
      </c>
      <c r="Q41" s="8">
        <v>1786.1</v>
      </c>
      <c r="R41" s="8">
        <v>0</v>
      </c>
      <c r="S41" s="8">
        <v>0</v>
      </c>
      <c r="T41" s="8">
        <v>85164.5</v>
      </c>
      <c r="U41" s="8">
        <v>22.63</v>
      </c>
      <c r="V41" s="8">
        <v>0.04</v>
      </c>
      <c r="W41" s="7">
        <v>202404</v>
      </c>
    </row>
    <row r="42" spans="1:23" x14ac:dyDescent="0.25">
      <c r="A42" s="7">
        <v>4841</v>
      </c>
      <c r="B42" s="7" t="s">
        <v>32</v>
      </c>
      <c r="E42" s="7">
        <v>0</v>
      </c>
      <c r="G42" s="7">
        <v>0</v>
      </c>
      <c r="I42" s="7">
        <v>0</v>
      </c>
      <c r="K42" s="8">
        <v>702</v>
      </c>
      <c r="L42" s="8">
        <v>140.4</v>
      </c>
      <c r="M42" s="8">
        <v>560989.24</v>
      </c>
      <c r="N42" s="8">
        <v>131642.9</v>
      </c>
      <c r="O42" s="8">
        <v>23.47</v>
      </c>
      <c r="P42" s="8">
        <v>692632.14</v>
      </c>
      <c r="Q42" s="8">
        <v>8220.01</v>
      </c>
      <c r="R42" s="8">
        <v>0</v>
      </c>
      <c r="S42" s="8">
        <v>0</v>
      </c>
      <c r="T42" s="8">
        <v>123422.89</v>
      </c>
      <c r="U42" s="8">
        <v>22</v>
      </c>
      <c r="V42" s="8">
        <v>0.06</v>
      </c>
      <c r="W42" s="7">
        <v>202401</v>
      </c>
    </row>
    <row r="43" spans="1:23" x14ac:dyDescent="0.25">
      <c r="A43" s="7">
        <v>4841</v>
      </c>
      <c r="B43" s="7" t="s">
        <v>32</v>
      </c>
      <c r="E43" s="7">
        <v>0</v>
      </c>
      <c r="G43" s="7">
        <v>0</v>
      </c>
      <c r="I43" s="7">
        <v>0</v>
      </c>
      <c r="K43" s="8">
        <v>537</v>
      </c>
      <c r="L43" s="8">
        <v>107.4</v>
      </c>
      <c r="M43" s="8">
        <v>503349.44</v>
      </c>
      <c r="N43" s="8">
        <v>117598.9</v>
      </c>
      <c r="O43" s="8">
        <v>23.36</v>
      </c>
      <c r="P43" s="8">
        <v>620948.34</v>
      </c>
      <c r="Q43" s="8">
        <v>4283.34</v>
      </c>
      <c r="R43" s="8">
        <v>0</v>
      </c>
      <c r="S43" s="8">
        <v>0</v>
      </c>
      <c r="T43" s="8">
        <v>113315.56</v>
      </c>
      <c r="U43" s="8">
        <v>22.51</v>
      </c>
      <c r="V43" s="8">
        <v>0.05</v>
      </c>
      <c r="W43" s="7">
        <v>202402</v>
      </c>
    </row>
    <row r="44" spans="1:23" x14ac:dyDescent="0.25">
      <c r="A44" s="7">
        <v>4841</v>
      </c>
      <c r="B44" s="7" t="s">
        <v>32</v>
      </c>
      <c r="E44" s="7">
        <v>0</v>
      </c>
      <c r="G44" s="7">
        <v>0</v>
      </c>
      <c r="I44" s="7">
        <v>0</v>
      </c>
      <c r="K44" s="8">
        <v>432</v>
      </c>
      <c r="L44" s="8">
        <v>86.4</v>
      </c>
      <c r="M44" s="8">
        <v>479571.84</v>
      </c>
      <c r="N44" s="8">
        <v>111388.5</v>
      </c>
      <c r="O44" s="8">
        <v>23.23</v>
      </c>
      <c r="P44" s="8">
        <v>590960.34</v>
      </c>
      <c r="Q44" s="8">
        <v>2457.75</v>
      </c>
      <c r="R44" s="8">
        <v>0</v>
      </c>
      <c r="S44" s="8">
        <v>0</v>
      </c>
      <c r="T44" s="8">
        <v>108930.75</v>
      </c>
      <c r="U44" s="8">
        <v>22.71</v>
      </c>
      <c r="V44" s="8">
        <v>0.05</v>
      </c>
      <c r="W44" s="7">
        <v>202403</v>
      </c>
    </row>
    <row r="45" spans="1:23" x14ac:dyDescent="0.25">
      <c r="A45" s="7">
        <v>4841</v>
      </c>
      <c r="B45" s="7" t="s">
        <v>32</v>
      </c>
      <c r="E45" s="7">
        <v>0</v>
      </c>
      <c r="G45" s="7">
        <v>0</v>
      </c>
      <c r="I45" s="7">
        <v>0</v>
      </c>
      <c r="K45" s="8">
        <v>103</v>
      </c>
      <c r="L45" s="8">
        <v>20.6</v>
      </c>
      <c r="M45" s="8">
        <v>114342.36</v>
      </c>
      <c r="N45" s="8">
        <v>26462.400000000001</v>
      </c>
      <c r="O45" s="8">
        <v>23.14</v>
      </c>
      <c r="P45" s="8">
        <v>140804.76</v>
      </c>
      <c r="Q45" s="8">
        <v>0</v>
      </c>
      <c r="R45" s="8">
        <v>0</v>
      </c>
      <c r="S45" s="8">
        <v>0</v>
      </c>
      <c r="T45" s="8">
        <v>26462.400000000001</v>
      </c>
      <c r="U45" s="8">
        <v>23.14</v>
      </c>
      <c r="V45" s="8">
        <v>0.01</v>
      </c>
      <c r="W45" s="7">
        <v>202404</v>
      </c>
    </row>
    <row r="46" spans="1:23" x14ac:dyDescent="0.25">
      <c r="A46" s="7">
        <v>4843</v>
      </c>
      <c r="B46" s="7" t="s">
        <v>33</v>
      </c>
      <c r="E46" s="7">
        <v>0</v>
      </c>
      <c r="G46" s="7">
        <v>0</v>
      </c>
      <c r="I46" s="7">
        <v>0</v>
      </c>
      <c r="K46" s="8">
        <v>96</v>
      </c>
      <c r="L46" s="8">
        <v>97.61</v>
      </c>
      <c r="M46" s="8">
        <v>872954.75</v>
      </c>
      <c r="N46" s="8">
        <v>220770.11</v>
      </c>
      <c r="O46" s="8">
        <v>25.29</v>
      </c>
      <c r="P46" s="8">
        <v>1093724.8600000001</v>
      </c>
      <c r="Q46" s="8">
        <v>10619.52</v>
      </c>
      <c r="R46" s="8">
        <v>0</v>
      </c>
      <c r="S46" s="8">
        <v>0</v>
      </c>
      <c r="T46" s="8">
        <v>210150.59</v>
      </c>
      <c r="U46" s="8">
        <v>24.07</v>
      </c>
      <c r="V46" s="8">
        <v>0.1</v>
      </c>
      <c r="W46" s="7">
        <v>202401</v>
      </c>
    </row>
    <row r="47" spans="1:23" x14ac:dyDescent="0.25">
      <c r="A47" s="7">
        <v>4843</v>
      </c>
      <c r="B47" s="7" t="s">
        <v>33</v>
      </c>
      <c r="E47" s="7">
        <v>0</v>
      </c>
      <c r="G47" s="7">
        <v>0</v>
      </c>
      <c r="I47" s="7">
        <v>0</v>
      </c>
      <c r="K47" s="8">
        <v>81</v>
      </c>
      <c r="L47" s="8">
        <v>82.73</v>
      </c>
      <c r="M47" s="8">
        <v>765594.03</v>
      </c>
      <c r="N47" s="8">
        <v>194080.03</v>
      </c>
      <c r="O47" s="8">
        <v>25.35</v>
      </c>
      <c r="P47" s="8">
        <v>959674.06</v>
      </c>
      <c r="Q47" s="8">
        <v>11539.46</v>
      </c>
      <c r="R47" s="8">
        <v>0</v>
      </c>
      <c r="S47" s="8">
        <v>0</v>
      </c>
      <c r="T47" s="8">
        <v>182540.57</v>
      </c>
      <c r="U47" s="8">
        <v>23.84</v>
      </c>
      <c r="V47" s="8">
        <v>0.08</v>
      </c>
      <c r="W47" s="7">
        <v>202402</v>
      </c>
    </row>
    <row r="48" spans="1:23" x14ac:dyDescent="0.25">
      <c r="A48" s="7">
        <v>4843</v>
      </c>
      <c r="B48" s="7" t="s">
        <v>33</v>
      </c>
      <c r="E48" s="7">
        <v>0</v>
      </c>
      <c r="G48" s="7">
        <v>0</v>
      </c>
      <c r="I48" s="7">
        <v>0</v>
      </c>
      <c r="K48" s="8">
        <v>65</v>
      </c>
      <c r="L48" s="8">
        <v>66.3</v>
      </c>
      <c r="M48" s="8">
        <v>682076.36</v>
      </c>
      <c r="N48" s="8">
        <v>172156.41</v>
      </c>
      <c r="O48" s="8">
        <v>25.24</v>
      </c>
      <c r="P48" s="8">
        <v>854232.77</v>
      </c>
      <c r="Q48" s="8">
        <v>6504.76</v>
      </c>
      <c r="R48" s="8">
        <v>0</v>
      </c>
      <c r="S48" s="8">
        <v>0</v>
      </c>
      <c r="T48" s="8">
        <v>165651.65</v>
      </c>
      <c r="U48" s="8">
        <v>24.29</v>
      </c>
      <c r="V48" s="8">
        <v>0.08</v>
      </c>
      <c r="W48" s="7">
        <v>202403</v>
      </c>
    </row>
    <row r="49" spans="1:23" x14ac:dyDescent="0.25">
      <c r="A49" s="7">
        <v>4843</v>
      </c>
      <c r="B49" s="7" t="s">
        <v>33</v>
      </c>
      <c r="E49" s="7">
        <v>0</v>
      </c>
      <c r="G49" s="7">
        <v>0</v>
      </c>
      <c r="I49" s="7">
        <v>0</v>
      </c>
      <c r="K49" s="8">
        <v>16</v>
      </c>
      <c r="L49" s="8">
        <v>17.14</v>
      </c>
      <c r="M49" s="8">
        <v>182139.48</v>
      </c>
      <c r="N49" s="8">
        <v>45787.199999999997</v>
      </c>
      <c r="O49" s="8">
        <v>25.14</v>
      </c>
      <c r="P49" s="8">
        <v>227926.68</v>
      </c>
      <c r="Q49" s="8">
        <v>1275.17</v>
      </c>
      <c r="R49" s="8">
        <v>0</v>
      </c>
      <c r="S49" s="8">
        <v>0</v>
      </c>
      <c r="T49" s="8">
        <v>44512.03</v>
      </c>
      <c r="U49" s="8">
        <v>24.44</v>
      </c>
      <c r="V49" s="8">
        <v>0.02</v>
      </c>
      <c r="W49" s="7">
        <v>202404</v>
      </c>
    </row>
    <row r="50" spans="1:23" x14ac:dyDescent="0.25">
      <c r="A50" s="7">
        <v>4847</v>
      </c>
      <c r="B50" s="7" t="s">
        <v>34</v>
      </c>
      <c r="E50" s="7">
        <v>0</v>
      </c>
      <c r="G50" s="7">
        <v>0</v>
      </c>
      <c r="I50" s="7">
        <v>0</v>
      </c>
      <c r="K50" s="8">
        <v>29</v>
      </c>
      <c r="L50" s="8">
        <v>14.5</v>
      </c>
      <c r="M50" s="8">
        <v>64327.79</v>
      </c>
      <c r="N50" s="8">
        <v>16430.13</v>
      </c>
      <c r="O50" s="8">
        <v>25.54</v>
      </c>
      <c r="P50" s="8">
        <v>80757.919999999998</v>
      </c>
      <c r="Q50" s="8">
        <v>4824.3999999999996</v>
      </c>
      <c r="R50" s="8">
        <v>0</v>
      </c>
      <c r="S50" s="8">
        <v>0</v>
      </c>
      <c r="T50" s="8">
        <v>11605.73</v>
      </c>
      <c r="U50" s="8">
        <v>18.04</v>
      </c>
      <c r="V50" s="8">
        <v>0.01</v>
      </c>
      <c r="W50" s="7">
        <v>202401</v>
      </c>
    </row>
    <row r="51" spans="1:23" x14ac:dyDescent="0.25">
      <c r="A51" s="7">
        <v>4847</v>
      </c>
      <c r="B51" s="7" t="s">
        <v>34</v>
      </c>
      <c r="E51" s="7">
        <v>0</v>
      </c>
      <c r="G51" s="7">
        <v>0</v>
      </c>
      <c r="I51" s="7">
        <v>0</v>
      </c>
      <c r="K51" s="8">
        <v>27</v>
      </c>
      <c r="L51" s="8">
        <v>13.5</v>
      </c>
      <c r="M51" s="8">
        <v>58269.41</v>
      </c>
      <c r="N51" s="8">
        <v>14789.45</v>
      </c>
      <c r="O51" s="8">
        <v>25.38</v>
      </c>
      <c r="P51" s="8">
        <v>73058.86</v>
      </c>
      <c r="Q51" s="8">
        <v>3450.21</v>
      </c>
      <c r="R51" s="8">
        <v>0</v>
      </c>
      <c r="S51" s="8">
        <v>0</v>
      </c>
      <c r="T51" s="8">
        <v>11339.24</v>
      </c>
      <c r="U51" s="8">
        <v>19.46</v>
      </c>
      <c r="V51" s="8">
        <v>0.01</v>
      </c>
      <c r="W51" s="7">
        <v>202402</v>
      </c>
    </row>
    <row r="52" spans="1:23" x14ac:dyDescent="0.25">
      <c r="A52" s="7">
        <v>4847</v>
      </c>
      <c r="B52" s="7" t="s">
        <v>34</v>
      </c>
      <c r="E52" s="7">
        <v>0</v>
      </c>
      <c r="G52" s="7">
        <v>0</v>
      </c>
      <c r="I52" s="7">
        <v>0</v>
      </c>
      <c r="K52" s="8">
        <v>39</v>
      </c>
      <c r="L52" s="8">
        <v>19.5</v>
      </c>
      <c r="M52" s="8">
        <v>84818.12</v>
      </c>
      <c r="N52" s="8">
        <v>21583.34</v>
      </c>
      <c r="O52" s="8">
        <v>25.45</v>
      </c>
      <c r="P52" s="8">
        <v>106401.46</v>
      </c>
      <c r="Q52" s="8">
        <v>3441.49</v>
      </c>
      <c r="R52" s="8">
        <v>0</v>
      </c>
      <c r="S52" s="8">
        <v>0</v>
      </c>
      <c r="T52" s="8">
        <v>18141.849999999999</v>
      </c>
      <c r="U52" s="8">
        <v>21.39</v>
      </c>
      <c r="V52" s="8">
        <v>0.01</v>
      </c>
      <c r="W52" s="7">
        <v>202403</v>
      </c>
    </row>
    <row r="53" spans="1:23" x14ac:dyDescent="0.25">
      <c r="A53" s="7">
        <v>4847</v>
      </c>
      <c r="B53" s="7" t="s">
        <v>34</v>
      </c>
      <c r="E53" s="7">
        <v>0</v>
      </c>
      <c r="G53" s="7">
        <v>0</v>
      </c>
      <c r="I53" s="7">
        <v>0</v>
      </c>
      <c r="K53" s="8">
        <v>3</v>
      </c>
      <c r="L53" s="8">
        <v>1.5</v>
      </c>
      <c r="M53" s="8">
        <v>6375.5</v>
      </c>
      <c r="N53" s="8">
        <v>1784.82</v>
      </c>
      <c r="O53" s="8">
        <v>28</v>
      </c>
      <c r="P53" s="8">
        <v>8160.32</v>
      </c>
      <c r="Q53" s="8">
        <v>0</v>
      </c>
      <c r="R53" s="8">
        <v>0</v>
      </c>
      <c r="S53" s="8">
        <v>0</v>
      </c>
      <c r="T53" s="8">
        <v>1784.82</v>
      </c>
      <c r="U53" s="8">
        <v>28</v>
      </c>
      <c r="V53" s="8">
        <v>0</v>
      </c>
      <c r="W53" s="7">
        <v>202404</v>
      </c>
    </row>
    <row r="54" spans="1:23" x14ac:dyDescent="0.25">
      <c r="A54" s="7">
        <v>4848</v>
      </c>
      <c r="B54" s="7" t="s">
        <v>35</v>
      </c>
      <c r="E54" s="7">
        <v>0</v>
      </c>
      <c r="G54" s="7">
        <v>0</v>
      </c>
      <c r="I54" s="7">
        <v>0</v>
      </c>
      <c r="K54" s="8">
        <v>8663</v>
      </c>
      <c r="L54" s="8">
        <v>1949.175</v>
      </c>
      <c r="M54" s="8">
        <v>5418497.7999999998</v>
      </c>
      <c r="N54" s="8">
        <v>1314130.24</v>
      </c>
      <c r="O54" s="8">
        <v>24.25</v>
      </c>
      <c r="P54" s="8">
        <v>6732628.04</v>
      </c>
      <c r="Q54" s="8">
        <v>1253550.33</v>
      </c>
      <c r="R54" s="8">
        <v>0</v>
      </c>
      <c r="S54" s="8">
        <v>0</v>
      </c>
      <c r="T54" s="8">
        <v>60579.91</v>
      </c>
      <c r="U54" s="8">
        <v>1.1200000000000001</v>
      </c>
      <c r="V54" s="8">
        <v>0.03</v>
      </c>
      <c r="W54" s="7">
        <v>202401</v>
      </c>
    </row>
    <row r="55" spans="1:23" x14ac:dyDescent="0.25">
      <c r="A55" s="7">
        <v>4848</v>
      </c>
      <c r="B55" s="7" t="s">
        <v>35</v>
      </c>
      <c r="E55" s="7">
        <v>0</v>
      </c>
      <c r="G55" s="7">
        <v>0</v>
      </c>
      <c r="I55" s="7">
        <v>0</v>
      </c>
      <c r="K55" s="8">
        <v>7543</v>
      </c>
      <c r="L55" s="8">
        <v>1697.175</v>
      </c>
      <c r="M55" s="8">
        <v>4860333.91</v>
      </c>
      <c r="N55" s="8">
        <v>1177503.5900000001</v>
      </c>
      <c r="O55" s="8">
        <v>24.23</v>
      </c>
      <c r="P55" s="8">
        <v>6037837.5</v>
      </c>
      <c r="Q55" s="8">
        <v>998147.76</v>
      </c>
      <c r="R55" s="8">
        <v>0</v>
      </c>
      <c r="S55" s="8">
        <v>0</v>
      </c>
      <c r="T55" s="8">
        <v>179355.83</v>
      </c>
      <c r="U55" s="8">
        <v>3.69</v>
      </c>
      <c r="V55" s="8">
        <v>0.08</v>
      </c>
      <c r="W55" s="7">
        <v>202402</v>
      </c>
    </row>
    <row r="56" spans="1:23" x14ac:dyDescent="0.25">
      <c r="A56" s="7">
        <v>4848</v>
      </c>
      <c r="B56" s="7" t="s">
        <v>35</v>
      </c>
      <c r="E56" s="7">
        <v>0</v>
      </c>
      <c r="G56" s="7">
        <v>0</v>
      </c>
      <c r="I56" s="7">
        <v>0</v>
      </c>
      <c r="K56" s="8">
        <v>4795</v>
      </c>
      <c r="L56" s="8">
        <v>1078.875</v>
      </c>
      <c r="M56" s="8">
        <v>3796066.27</v>
      </c>
      <c r="N56" s="8">
        <v>920057.16</v>
      </c>
      <c r="O56" s="8">
        <v>24.24</v>
      </c>
      <c r="P56" s="8">
        <v>4716123.43</v>
      </c>
      <c r="Q56" s="8">
        <v>33817.040000000001</v>
      </c>
      <c r="R56" s="8">
        <v>0</v>
      </c>
      <c r="S56" s="8">
        <v>0</v>
      </c>
      <c r="T56" s="8">
        <v>886240.12</v>
      </c>
      <c r="U56" s="8">
        <v>23.35</v>
      </c>
      <c r="V56" s="8">
        <v>0.41</v>
      </c>
      <c r="W56" s="7">
        <v>202403</v>
      </c>
    </row>
    <row r="57" spans="1:23" x14ac:dyDescent="0.25">
      <c r="A57" s="7">
        <v>4848</v>
      </c>
      <c r="B57" s="7" t="s">
        <v>35</v>
      </c>
      <c r="E57" s="7">
        <v>0</v>
      </c>
      <c r="G57" s="7">
        <v>0</v>
      </c>
      <c r="I57" s="7">
        <v>0</v>
      </c>
      <c r="K57" s="8">
        <v>763</v>
      </c>
      <c r="L57" s="8">
        <v>171.67500000000001</v>
      </c>
      <c r="M57" s="8">
        <v>644602.21</v>
      </c>
      <c r="N57" s="8">
        <v>156087.29</v>
      </c>
      <c r="O57" s="8">
        <v>24.21</v>
      </c>
      <c r="P57" s="8">
        <v>800689.5</v>
      </c>
      <c r="Q57" s="8">
        <v>3928.25</v>
      </c>
      <c r="R57" s="8">
        <v>0</v>
      </c>
      <c r="S57" s="8">
        <v>0</v>
      </c>
      <c r="T57" s="8">
        <v>152159.04000000001</v>
      </c>
      <c r="U57" s="8">
        <v>23.61</v>
      </c>
      <c r="V57" s="8">
        <v>7.0000000000000007E-2</v>
      </c>
      <c r="W57" s="7">
        <v>202404</v>
      </c>
    </row>
    <row r="58" spans="1:23" x14ac:dyDescent="0.25">
      <c r="A58" s="7">
        <v>4850</v>
      </c>
      <c r="B58" s="7" t="s">
        <v>36</v>
      </c>
      <c r="E58" s="7">
        <v>0</v>
      </c>
      <c r="G58" s="7">
        <v>0</v>
      </c>
      <c r="I58" s="7">
        <v>0</v>
      </c>
      <c r="K58" s="8">
        <v>111</v>
      </c>
      <c r="L58" s="8">
        <v>277.5</v>
      </c>
      <c r="M58" s="8">
        <v>904261.37</v>
      </c>
      <c r="N58" s="8">
        <v>228471.22</v>
      </c>
      <c r="O58" s="8">
        <v>25.27</v>
      </c>
      <c r="P58" s="8">
        <v>1132732.5900000001</v>
      </c>
      <c r="Q58" s="8">
        <v>125867.65</v>
      </c>
      <c r="R58" s="8">
        <v>0</v>
      </c>
      <c r="S58" s="8">
        <v>0</v>
      </c>
      <c r="T58" s="8">
        <v>102603.57</v>
      </c>
      <c r="U58" s="8">
        <v>11.35</v>
      </c>
      <c r="V58" s="8">
        <v>0.05</v>
      </c>
      <c r="W58" s="7">
        <v>202401</v>
      </c>
    </row>
    <row r="59" spans="1:23" x14ac:dyDescent="0.25">
      <c r="A59" s="7">
        <v>4850</v>
      </c>
      <c r="B59" s="7" t="s">
        <v>36</v>
      </c>
      <c r="E59" s="7">
        <v>0</v>
      </c>
      <c r="G59" s="7">
        <v>0</v>
      </c>
      <c r="I59" s="7">
        <v>0</v>
      </c>
      <c r="K59" s="8">
        <v>88</v>
      </c>
      <c r="L59" s="8">
        <v>220</v>
      </c>
      <c r="M59" s="8">
        <v>825081.66</v>
      </c>
      <c r="N59" s="8">
        <v>208770.8</v>
      </c>
      <c r="O59" s="8">
        <v>25.3</v>
      </c>
      <c r="P59" s="8">
        <v>1033852.46</v>
      </c>
      <c r="Q59" s="8">
        <v>206770.46</v>
      </c>
      <c r="R59" s="8">
        <v>0</v>
      </c>
      <c r="S59" s="8">
        <v>0</v>
      </c>
      <c r="T59" s="8">
        <v>2000.34</v>
      </c>
      <c r="U59" s="8">
        <v>0.24</v>
      </c>
      <c r="V59" s="8">
        <v>0</v>
      </c>
      <c r="W59" s="7">
        <v>202402</v>
      </c>
    </row>
    <row r="60" spans="1:23" x14ac:dyDescent="0.25">
      <c r="A60" s="7">
        <v>4850</v>
      </c>
      <c r="B60" s="7" t="s">
        <v>36</v>
      </c>
      <c r="E60" s="7">
        <v>0</v>
      </c>
      <c r="G60" s="7">
        <v>0</v>
      </c>
      <c r="I60" s="7">
        <v>0</v>
      </c>
      <c r="K60" s="8">
        <v>67</v>
      </c>
      <c r="L60" s="8">
        <v>167.5</v>
      </c>
      <c r="M60" s="8">
        <v>671848.53</v>
      </c>
      <c r="N60" s="8">
        <v>169540.17</v>
      </c>
      <c r="O60" s="8">
        <v>25.23</v>
      </c>
      <c r="P60" s="8">
        <v>841388.7</v>
      </c>
      <c r="Q60" s="8">
        <v>168277.73</v>
      </c>
      <c r="R60" s="8">
        <v>0</v>
      </c>
      <c r="S60" s="8">
        <v>0</v>
      </c>
      <c r="T60" s="8">
        <v>1262.44</v>
      </c>
      <c r="U60" s="8">
        <v>0.19</v>
      </c>
      <c r="V60" s="8">
        <v>0</v>
      </c>
      <c r="W60" s="7">
        <v>202403</v>
      </c>
    </row>
    <row r="61" spans="1:23" x14ac:dyDescent="0.25">
      <c r="A61" s="7">
        <v>4850</v>
      </c>
      <c r="B61" s="7" t="s">
        <v>36</v>
      </c>
      <c r="E61" s="7">
        <v>0</v>
      </c>
      <c r="G61" s="7">
        <v>0</v>
      </c>
      <c r="I61" s="7">
        <v>0</v>
      </c>
      <c r="K61" s="8">
        <v>13</v>
      </c>
      <c r="L61" s="8">
        <v>32.5</v>
      </c>
      <c r="M61" s="8">
        <v>130358.67</v>
      </c>
      <c r="N61" s="8">
        <v>33186.129999999997</v>
      </c>
      <c r="O61" s="8">
        <v>25.46</v>
      </c>
      <c r="P61" s="8">
        <v>163544.79999999999</v>
      </c>
      <c r="Q61" s="8">
        <v>15121.12</v>
      </c>
      <c r="R61" s="8">
        <v>0</v>
      </c>
      <c r="S61" s="8">
        <v>0</v>
      </c>
      <c r="T61" s="8">
        <v>18065.009999999998</v>
      </c>
      <c r="U61" s="8">
        <v>13.86</v>
      </c>
      <c r="V61" s="8">
        <v>0.01</v>
      </c>
      <c r="W61" s="7">
        <v>202404</v>
      </c>
    </row>
    <row r="62" spans="1:23" x14ac:dyDescent="0.25">
      <c r="A62" s="7">
        <v>4851</v>
      </c>
      <c r="B62" s="7" t="s">
        <v>37</v>
      </c>
      <c r="E62" s="7">
        <v>0</v>
      </c>
      <c r="G62" s="7">
        <v>0</v>
      </c>
      <c r="I62" s="7">
        <v>0</v>
      </c>
      <c r="K62" s="8">
        <v>3</v>
      </c>
      <c r="L62" s="8">
        <v>7.5</v>
      </c>
      <c r="M62" s="8">
        <v>27303.360000000001</v>
      </c>
      <c r="N62" s="8">
        <v>6803.68</v>
      </c>
      <c r="O62" s="8">
        <v>24.92</v>
      </c>
      <c r="P62" s="8">
        <v>34107.040000000001</v>
      </c>
      <c r="Q62" s="8">
        <v>4818.91</v>
      </c>
      <c r="R62" s="8">
        <v>0</v>
      </c>
      <c r="S62" s="8">
        <v>0</v>
      </c>
      <c r="T62" s="8">
        <v>1984.77</v>
      </c>
      <c r="U62" s="8">
        <v>7.27</v>
      </c>
      <c r="V62" s="8">
        <v>0</v>
      </c>
      <c r="W62" s="7">
        <v>202402</v>
      </c>
    </row>
    <row r="63" spans="1:23" x14ac:dyDescent="0.25">
      <c r="A63" s="7">
        <v>4851</v>
      </c>
      <c r="B63" s="7" t="s">
        <v>37</v>
      </c>
      <c r="E63" s="7">
        <v>0</v>
      </c>
      <c r="G63" s="7">
        <v>0</v>
      </c>
      <c r="I63" s="7">
        <v>0</v>
      </c>
      <c r="K63" s="8">
        <v>8</v>
      </c>
      <c r="L63" s="8">
        <v>20</v>
      </c>
      <c r="M63" s="8">
        <v>77421.009999999995</v>
      </c>
      <c r="N63" s="8">
        <v>19827.82</v>
      </c>
      <c r="O63" s="8">
        <v>25.61</v>
      </c>
      <c r="P63" s="8">
        <v>97248.83</v>
      </c>
      <c r="Q63" s="8">
        <v>35212.29</v>
      </c>
      <c r="R63" s="8">
        <v>0</v>
      </c>
      <c r="S63" s="8">
        <v>0</v>
      </c>
      <c r="T63" s="8">
        <v>-15384.47</v>
      </c>
      <c r="U63" s="8">
        <v>-19.87</v>
      </c>
      <c r="V63" s="8">
        <v>-0.01</v>
      </c>
      <c r="W63" s="7">
        <v>202403</v>
      </c>
    </row>
    <row r="64" spans="1:23" x14ac:dyDescent="0.25">
      <c r="A64" s="7">
        <v>4856</v>
      </c>
      <c r="B64" s="7" t="s">
        <v>38</v>
      </c>
      <c r="E64" s="7">
        <v>0</v>
      </c>
      <c r="G64" s="7">
        <v>0</v>
      </c>
      <c r="I64" s="7">
        <v>0</v>
      </c>
      <c r="K64" s="8">
        <v>106</v>
      </c>
      <c r="L64" s="8">
        <v>265.7</v>
      </c>
      <c r="M64" s="8">
        <v>713953.43</v>
      </c>
      <c r="N64" s="8">
        <v>170373.31</v>
      </c>
      <c r="O64" s="8">
        <v>23.86</v>
      </c>
      <c r="P64" s="8">
        <v>884326.74</v>
      </c>
      <c r="Q64" s="8">
        <v>98991.21</v>
      </c>
      <c r="R64" s="8">
        <v>0</v>
      </c>
      <c r="S64" s="8">
        <v>0</v>
      </c>
      <c r="T64" s="8">
        <v>71382.100000000006</v>
      </c>
      <c r="U64" s="8">
        <v>10</v>
      </c>
      <c r="V64" s="8">
        <v>0.03</v>
      </c>
      <c r="W64" s="7">
        <v>202401</v>
      </c>
    </row>
    <row r="65" spans="1:23" x14ac:dyDescent="0.25">
      <c r="A65" s="7">
        <v>4856</v>
      </c>
      <c r="B65" s="7" t="s">
        <v>38</v>
      </c>
      <c r="E65" s="7">
        <v>0</v>
      </c>
      <c r="G65" s="7">
        <v>0</v>
      </c>
      <c r="I65" s="7">
        <v>0</v>
      </c>
      <c r="K65" s="8">
        <v>93</v>
      </c>
      <c r="L65" s="8">
        <v>232</v>
      </c>
      <c r="M65" s="8">
        <v>804154.13</v>
      </c>
      <c r="N65" s="8">
        <v>191300.78</v>
      </c>
      <c r="O65" s="8">
        <v>23.79</v>
      </c>
      <c r="P65" s="8">
        <v>995454.91</v>
      </c>
      <c r="Q65" s="8">
        <v>199090.85</v>
      </c>
      <c r="R65" s="8">
        <v>0</v>
      </c>
      <c r="S65" s="8">
        <v>0</v>
      </c>
      <c r="T65" s="8">
        <v>-7790.07</v>
      </c>
      <c r="U65" s="8">
        <v>-0.97</v>
      </c>
      <c r="V65" s="8">
        <v>0</v>
      </c>
      <c r="W65" s="7">
        <v>202402</v>
      </c>
    </row>
    <row r="66" spans="1:23" x14ac:dyDescent="0.25">
      <c r="A66" s="7">
        <v>4856</v>
      </c>
      <c r="B66" s="7" t="s">
        <v>38</v>
      </c>
      <c r="E66" s="7">
        <v>0</v>
      </c>
      <c r="G66" s="7">
        <v>0</v>
      </c>
      <c r="I66" s="7">
        <v>0</v>
      </c>
      <c r="K66" s="8">
        <v>63</v>
      </c>
      <c r="L66" s="8">
        <v>157.4</v>
      </c>
      <c r="M66" s="8">
        <v>583672.62</v>
      </c>
      <c r="N66" s="8">
        <v>136261.59</v>
      </c>
      <c r="O66" s="8">
        <v>23.35</v>
      </c>
      <c r="P66" s="8">
        <v>719934.21</v>
      </c>
      <c r="Q66" s="8">
        <v>143986.85999999999</v>
      </c>
      <c r="R66" s="8">
        <v>0</v>
      </c>
      <c r="S66" s="8">
        <v>0</v>
      </c>
      <c r="T66" s="8">
        <v>-7725.27</v>
      </c>
      <c r="U66" s="8">
        <v>-1.32</v>
      </c>
      <c r="V66" s="8">
        <v>0</v>
      </c>
      <c r="W66" s="7">
        <v>202403</v>
      </c>
    </row>
    <row r="67" spans="1:23" x14ac:dyDescent="0.25">
      <c r="A67" s="7">
        <v>4856</v>
      </c>
      <c r="B67" s="7" t="s">
        <v>38</v>
      </c>
      <c r="E67" s="7">
        <v>0</v>
      </c>
      <c r="G67" s="7">
        <v>0</v>
      </c>
      <c r="I67" s="7">
        <v>0</v>
      </c>
      <c r="K67" s="8">
        <v>5</v>
      </c>
      <c r="L67" s="8">
        <v>12.5</v>
      </c>
      <c r="M67" s="8">
        <v>46352.66</v>
      </c>
      <c r="N67" s="8">
        <v>11215.44</v>
      </c>
      <c r="O67" s="8">
        <v>24.2</v>
      </c>
      <c r="P67" s="8">
        <v>57568.1</v>
      </c>
      <c r="Q67" s="8">
        <v>9233.14</v>
      </c>
      <c r="R67" s="8">
        <v>0</v>
      </c>
      <c r="S67" s="8">
        <v>0</v>
      </c>
      <c r="T67" s="8">
        <v>1982.3</v>
      </c>
      <c r="U67" s="8">
        <v>4.28</v>
      </c>
      <c r="V67" s="8">
        <v>0</v>
      </c>
      <c r="W67" s="7">
        <v>202404</v>
      </c>
    </row>
    <row r="68" spans="1:23" x14ac:dyDescent="0.25">
      <c r="A68" s="7">
        <v>4838</v>
      </c>
      <c r="B68" s="7" t="s">
        <v>39</v>
      </c>
      <c r="E68" s="7">
        <v>0</v>
      </c>
      <c r="G68" s="7">
        <v>0</v>
      </c>
      <c r="I68" s="7">
        <v>0</v>
      </c>
      <c r="K68" s="8">
        <v>20031</v>
      </c>
      <c r="L68" s="8">
        <v>4506.9750000000004</v>
      </c>
      <c r="M68" s="8">
        <v>8615251.5800000001</v>
      </c>
      <c r="N68" s="8">
        <v>1915320.57</v>
      </c>
      <c r="O68" s="8">
        <v>22.23</v>
      </c>
      <c r="P68" s="8">
        <v>10530572.15</v>
      </c>
      <c r="Q68" s="8">
        <v>1943027.11</v>
      </c>
      <c r="R68" s="8">
        <v>0</v>
      </c>
      <c r="S68" s="8">
        <v>0</v>
      </c>
      <c r="T68" s="8">
        <v>-27706.54</v>
      </c>
      <c r="U68" s="8">
        <v>-0.32</v>
      </c>
      <c r="V68" s="8">
        <v>-0.01</v>
      </c>
      <c r="W68" s="7">
        <v>202401</v>
      </c>
    </row>
    <row r="69" spans="1:23" x14ac:dyDescent="0.25">
      <c r="A69" s="7">
        <v>4838</v>
      </c>
      <c r="B69" s="7" t="s">
        <v>39</v>
      </c>
      <c r="E69" s="7">
        <v>0</v>
      </c>
      <c r="G69" s="7">
        <v>0</v>
      </c>
      <c r="I69" s="7">
        <v>0</v>
      </c>
      <c r="K69" s="8">
        <v>19155</v>
      </c>
      <c r="L69" s="8">
        <v>4309.875</v>
      </c>
      <c r="M69" s="8">
        <v>8868734.5099999998</v>
      </c>
      <c r="N69" s="8">
        <v>1970090.3</v>
      </c>
      <c r="O69" s="8">
        <v>22.21</v>
      </c>
      <c r="P69" s="8">
        <v>10838824.810000001</v>
      </c>
      <c r="Q69" s="8">
        <v>1556045.38</v>
      </c>
      <c r="R69" s="8">
        <v>0</v>
      </c>
      <c r="S69" s="8">
        <v>0</v>
      </c>
      <c r="T69" s="8">
        <v>414044.92</v>
      </c>
      <c r="U69" s="8">
        <v>4.67</v>
      </c>
      <c r="V69" s="8">
        <v>0.19</v>
      </c>
      <c r="W69" s="7">
        <v>202402</v>
      </c>
    </row>
    <row r="70" spans="1:23" x14ac:dyDescent="0.25">
      <c r="A70" s="7">
        <v>4838</v>
      </c>
      <c r="B70" s="7" t="s">
        <v>39</v>
      </c>
      <c r="E70" s="7">
        <v>0</v>
      </c>
      <c r="G70" s="7">
        <v>0</v>
      </c>
      <c r="I70" s="7">
        <v>0</v>
      </c>
      <c r="K70" s="8">
        <v>13469</v>
      </c>
      <c r="L70" s="8">
        <v>3030.5250000000001</v>
      </c>
      <c r="M70" s="8">
        <v>6766263.9199999999</v>
      </c>
      <c r="N70" s="8">
        <v>1499112.48</v>
      </c>
      <c r="O70" s="8">
        <v>22.16</v>
      </c>
      <c r="P70" s="8">
        <v>8265376.4000000004</v>
      </c>
      <c r="Q70" s="8">
        <v>169914.76</v>
      </c>
      <c r="R70" s="8">
        <v>0</v>
      </c>
      <c r="S70" s="8">
        <v>0</v>
      </c>
      <c r="T70" s="8">
        <v>1329197.72</v>
      </c>
      <c r="U70" s="8">
        <v>19.64</v>
      </c>
      <c r="V70" s="8">
        <v>0.62</v>
      </c>
      <c r="W70" s="7">
        <v>202403</v>
      </c>
    </row>
    <row r="71" spans="1:23" x14ac:dyDescent="0.25">
      <c r="A71" s="7">
        <v>4838</v>
      </c>
      <c r="B71" s="7" t="s">
        <v>39</v>
      </c>
      <c r="E71" s="7">
        <v>0</v>
      </c>
      <c r="G71" s="7">
        <v>0</v>
      </c>
      <c r="I71" s="7">
        <v>0</v>
      </c>
      <c r="K71" s="8">
        <v>3856</v>
      </c>
      <c r="L71" s="8">
        <v>867.6</v>
      </c>
      <c r="M71" s="8">
        <v>2012685.63</v>
      </c>
      <c r="N71" s="8">
        <v>443761.8</v>
      </c>
      <c r="O71" s="8">
        <v>22.05</v>
      </c>
      <c r="P71" s="8">
        <v>2456447.4300000002</v>
      </c>
      <c r="Q71" s="8">
        <v>4579.22</v>
      </c>
      <c r="R71" s="8">
        <v>0</v>
      </c>
      <c r="S71" s="8">
        <v>0</v>
      </c>
      <c r="T71" s="8">
        <v>439182.58</v>
      </c>
      <c r="U71" s="8">
        <v>21.82</v>
      </c>
      <c r="V71" s="8">
        <v>0.2</v>
      </c>
      <c r="W71" s="7">
        <v>202404</v>
      </c>
    </row>
    <row r="72" spans="1:23" x14ac:dyDescent="0.25">
      <c r="A72" s="7">
        <v>4836</v>
      </c>
      <c r="B72" s="7" t="s">
        <v>40</v>
      </c>
      <c r="E72" s="7">
        <v>0</v>
      </c>
      <c r="G72" s="7">
        <v>0</v>
      </c>
      <c r="I72" s="7">
        <v>0</v>
      </c>
      <c r="K72" s="8">
        <v>317</v>
      </c>
      <c r="L72" s="8">
        <v>1902</v>
      </c>
      <c r="M72" s="8">
        <v>10664759.220000001</v>
      </c>
      <c r="N72" s="8">
        <v>2464157.2799999998</v>
      </c>
      <c r="O72" s="8">
        <v>23.11</v>
      </c>
      <c r="P72" s="8">
        <v>13128916.5</v>
      </c>
      <c r="Q72" s="8">
        <v>3092903.47</v>
      </c>
      <c r="R72" s="8">
        <v>0</v>
      </c>
      <c r="S72" s="8">
        <v>0</v>
      </c>
      <c r="T72" s="8">
        <v>-628746.18999999994</v>
      </c>
      <c r="U72" s="8">
        <v>-5.9</v>
      </c>
      <c r="V72" s="8">
        <v>-0.28999999999999998</v>
      </c>
      <c r="W72" s="7">
        <v>202401</v>
      </c>
    </row>
    <row r="73" spans="1:23" x14ac:dyDescent="0.25">
      <c r="A73" s="7">
        <v>4836</v>
      </c>
      <c r="B73" s="7" t="s">
        <v>40</v>
      </c>
      <c r="E73" s="7">
        <v>0</v>
      </c>
      <c r="G73" s="7">
        <v>0</v>
      </c>
      <c r="I73" s="7">
        <v>0</v>
      </c>
      <c r="K73" s="8">
        <v>261</v>
      </c>
      <c r="L73" s="8">
        <v>1566</v>
      </c>
      <c r="M73" s="8">
        <v>9657870.5899999999</v>
      </c>
      <c r="N73" s="8">
        <v>2234155.33</v>
      </c>
      <c r="O73" s="8">
        <v>23.13</v>
      </c>
      <c r="P73" s="8">
        <v>11892025.92</v>
      </c>
      <c r="Q73" s="8">
        <v>2378404.0099999998</v>
      </c>
      <c r="R73" s="8">
        <v>0</v>
      </c>
      <c r="S73" s="8">
        <v>0</v>
      </c>
      <c r="T73" s="8">
        <v>-144248.68</v>
      </c>
      <c r="U73" s="8">
        <v>-1.49</v>
      </c>
      <c r="V73" s="8">
        <v>-7.0000000000000007E-2</v>
      </c>
      <c r="W73" s="7">
        <v>202402</v>
      </c>
    </row>
    <row r="74" spans="1:23" x14ac:dyDescent="0.25">
      <c r="A74" s="7">
        <v>4836</v>
      </c>
      <c r="B74" s="7" t="s">
        <v>40</v>
      </c>
      <c r="E74" s="7">
        <v>0</v>
      </c>
      <c r="G74" s="7">
        <v>0</v>
      </c>
      <c r="I74" s="7">
        <v>0</v>
      </c>
      <c r="K74" s="8">
        <v>197</v>
      </c>
      <c r="L74" s="8">
        <v>1182</v>
      </c>
      <c r="M74" s="8">
        <v>8286079.79</v>
      </c>
      <c r="N74" s="8">
        <v>1920763.87</v>
      </c>
      <c r="O74" s="8">
        <v>23.18</v>
      </c>
      <c r="P74" s="8">
        <v>10206843.66</v>
      </c>
      <c r="Q74" s="8">
        <v>2785777.37</v>
      </c>
      <c r="R74" s="8">
        <v>0</v>
      </c>
      <c r="S74" s="8">
        <v>0</v>
      </c>
      <c r="T74" s="8">
        <v>-865013.5</v>
      </c>
      <c r="U74" s="8">
        <v>-10.44</v>
      </c>
      <c r="V74" s="8">
        <v>-0.4</v>
      </c>
      <c r="W74" s="7">
        <v>202403</v>
      </c>
    </row>
    <row r="75" spans="1:23" x14ac:dyDescent="0.25">
      <c r="A75" s="7">
        <v>4836</v>
      </c>
      <c r="B75" s="7" t="s">
        <v>40</v>
      </c>
      <c r="E75" s="7">
        <v>0</v>
      </c>
      <c r="G75" s="7">
        <v>0</v>
      </c>
      <c r="I75" s="7">
        <v>0</v>
      </c>
      <c r="K75" s="8">
        <v>51</v>
      </c>
      <c r="L75" s="8">
        <v>306</v>
      </c>
      <c r="M75" s="8">
        <v>2145127.2999999998</v>
      </c>
      <c r="N75" s="8">
        <v>499224.2</v>
      </c>
      <c r="O75" s="8">
        <v>23.27</v>
      </c>
      <c r="P75" s="8">
        <v>2644351.5</v>
      </c>
      <c r="Q75" s="8">
        <v>925523.05</v>
      </c>
      <c r="R75" s="8">
        <v>0</v>
      </c>
      <c r="S75" s="8">
        <v>0</v>
      </c>
      <c r="T75" s="8">
        <v>-426298.85</v>
      </c>
      <c r="U75" s="8">
        <v>-19.87</v>
      </c>
      <c r="V75" s="8">
        <v>-0.2</v>
      </c>
      <c r="W75" s="7">
        <v>202404</v>
      </c>
    </row>
    <row r="76" spans="1:23" x14ac:dyDescent="0.25">
      <c r="A76" s="7">
        <v>4837</v>
      </c>
      <c r="B76" s="7" t="s">
        <v>41</v>
      </c>
      <c r="E76" s="7">
        <v>0</v>
      </c>
      <c r="G76" s="7">
        <v>0</v>
      </c>
      <c r="I76" s="7">
        <v>0</v>
      </c>
      <c r="K76" s="8">
        <v>135</v>
      </c>
      <c r="L76" s="8">
        <v>810</v>
      </c>
      <c r="M76" s="8">
        <v>3890083.81</v>
      </c>
      <c r="N76" s="8">
        <v>913461.35</v>
      </c>
      <c r="O76" s="8">
        <v>23.48</v>
      </c>
      <c r="P76" s="8">
        <v>4803545.16</v>
      </c>
      <c r="Q76" s="8">
        <v>1146322.22</v>
      </c>
      <c r="R76" s="8">
        <v>0</v>
      </c>
      <c r="S76" s="8">
        <v>0</v>
      </c>
      <c r="T76" s="8">
        <v>-232860.87</v>
      </c>
      <c r="U76" s="8">
        <v>-5.99</v>
      </c>
      <c r="V76" s="8">
        <v>-0.11</v>
      </c>
      <c r="W76" s="7">
        <v>202401</v>
      </c>
    </row>
    <row r="77" spans="1:23" x14ac:dyDescent="0.25">
      <c r="A77" s="7">
        <v>4837</v>
      </c>
      <c r="B77" s="7" t="s">
        <v>41</v>
      </c>
      <c r="E77" s="7">
        <v>0</v>
      </c>
      <c r="G77" s="7">
        <v>0</v>
      </c>
      <c r="I77" s="7">
        <v>0</v>
      </c>
      <c r="K77" s="8">
        <v>83</v>
      </c>
      <c r="L77" s="8">
        <v>498</v>
      </c>
      <c r="M77" s="8">
        <v>2446526.2599999998</v>
      </c>
      <c r="N77" s="8">
        <v>565061.9</v>
      </c>
      <c r="O77" s="8">
        <v>23.1</v>
      </c>
      <c r="P77" s="8">
        <v>3011588.16</v>
      </c>
      <c r="Q77" s="8">
        <v>602317.34</v>
      </c>
      <c r="R77" s="8">
        <v>0</v>
      </c>
      <c r="S77" s="8">
        <v>0</v>
      </c>
      <c r="T77" s="8">
        <v>-37255.440000000002</v>
      </c>
      <c r="U77" s="8">
        <v>-1.52</v>
      </c>
      <c r="V77" s="8">
        <v>-0.02</v>
      </c>
      <c r="W77" s="7">
        <v>202402</v>
      </c>
    </row>
    <row r="78" spans="1:23" x14ac:dyDescent="0.25">
      <c r="A78" s="7">
        <v>4837</v>
      </c>
      <c r="B78" s="7" t="s">
        <v>41</v>
      </c>
      <c r="E78" s="7">
        <v>0</v>
      </c>
      <c r="G78" s="7">
        <v>0</v>
      </c>
      <c r="I78" s="7">
        <v>0</v>
      </c>
      <c r="K78" s="8">
        <v>95</v>
      </c>
      <c r="L78" s="8">
        <v>570</v>
      </c>
      <c r="M78" s="8">
        <v>2759007.03</v>
      </c>
      <c r="N78" s="8">
        <v>639214.65</v>
      </c>
      <c r="O78" s="8">
        <v>23.17</v>
      </c>
      <c r="P78" s="8">
        <v>3398221.68</v>
      </c>
      <c r="Q78" s="8">
        <v>1023126.29</v>
      </c>
      <c r="R78" s="8">
        <v>0</v>
      </c>
      <c r="S78" s="8">
        <v>0</v>
      </c>
      <c r="T78" s="8">
        <v>-383911.64</v>
      </c>
      <c r="U78" s="8">
        <v>-13.91</v>
      </c>
      <c r="V78" s="8">
        <v>-0.18</v>
      </c>
      <c r="W78" s="7">
        <v>202403</v>
      </c>
    </row>
    <row r="79" spans="1:23" x14ac:dyDescent="0.25">
      <c r="A79" s="7">
        <v>4837</v>
      </c>
      <c r="B79" s="7" t="s">
        <v>41</v>
      </c>
      <c r="E79" s="7">
        <v>0</v>
      </c>
      <c r="G79" s="7">
        <v>0</v>
      </c>
      <c r="I79" s="7">
        <v>0</v>
      </c>
      <c r="K79" s="8">
        <v>28</v>
      </c>
      <c r="L79" s="8">
        <v>168</v>
      </c>
      <c r="M79" s="8">
        <v>813181.04</v>
      </c>
      <c r="N79" s="8">
        <v>188192.2</v>
      </c>
      <c r="O79" s="8">
        <v>23.14</v>
      </c>
      <c r="P79" s="8">
        <v>1001373.24</v>
      </c>
      <c r="Q79" s="8">
        <v>300412.19</v>
      </c>
      <c r="R79" s="8">
        <v>0</v>
      </c>
      <c r="S79" s="8">
        <v>0</v>
      </c>
      <c r="T79" s="8">
        <v>-112219.99</v>
      </c>
      <c r="U79" s="8">
        <v>-13.8</v>
      </c>
      <c r="V79" s="8">
        <v>-0.05</v>
      </c>
      <c r="W79" s="7">
        <v>202404</v>
      </c>
    </row>
    <row r="80" spans="1:23" x14ac:dyDescent="0.25">
      <c r="A80" s="7">
        <v>4830</v>
      </c>
      <c r="B80" s="7" t="s">
        <v>42</v>
      </c>
      <c r="E80" s="7">
        <v>0</v>
      </c>
      <c r="G80" s="7">
        <v>0</v>
      </c>
      <c r="I80" s="7">
        <v>0</v>
      </c>
      <c r="K80" s="8">
        <v>8</v>
      </c>
      <c r="L80" s="8">
        <v>16</v>
      </c>
      <c r="M80" s="8">
        <v>86702.77</v>
      </c>
      <c r="N80" s="8">
        <v>22581.21</v>
      </c>
      <c r="O80" s="8">
        <v>26.04</v>
      </c>
      <c r="P80" s="8">
        <v>109283.98</v>
      </c>
      <c r="Q80" s="8">
        <v>5464.2</v>
      </c>
      <c r="R80" s="8">
        <v>0</v>
      </c>
      <c r="S80" s="8">
        <v>0</v>
      </c>
      <c r="T80" s="8">
        <v>17117.009999999998</v>
      </c>
      <c r="U80" s="8">
        <v>19.739999999999998</v>
      </c>
      <c r="V80" s="8">
        <v>0.01</v>
      </c>
      <c r="W80" s="7">
        <v>202401</v>
      </c>
    </row>
    <row r="81" spans="1:23" x14ac:dyDescent="0.25">
      <c r="A81" s="7">
        <v>4830</v>
      </c>
      <c r="B81" s="7" t="s">
        <v>42</v>
      </c>
      <c r="E81" s="7">
        <v>0</v>
      </c>
      <c r="G81" s="7">
        <v>0</v>
      </c>
      <c r="I81" s="7">
        <v>0</v>
      </c>
      <c r="K81" s="8">
        <v>1</v>
      </c>
      <c r="L81" s="8">
        <v>2</v>
      </c>
      <c r="M81" s="8">
        <v>12082.48</v>
      </c>
      <c r="N81" s="8">
        <v>3020.3</v>
      </c>
      <c r="O81" s="8">
        <v>25</v>
      </c>
      <c r="P81" s="8">
        <v>15102.78</v>
      </c>
      <c r="Q81" s="8">
        <v>7551.39</v>
      </c>
      <c r="R81" s="8">
        <v>0</v>
      </c>
      <c r="S81" s="8">
        <v>0</v>
      </c>
      <c r="T81" s="8">
        <v>-4531.09</v>
      </c>
      <c r="U81" s="8">
        <v>-37.5</v>
      </c>
      <c r="V81" s="8">
        <v>0</v>
      </c>
      <c r="W81" s="7">
        <v>202403</v>
      </c>
    </row>
    <row r="82" spans="1:23" x14ac:dyDescent="0.25">
      <c r="A82" s="7">
        <v>4871</v>
      </c>
      <c r="B82" s="7" t="s">
        <v>43</v>
      </c>
      <c r="E82" s="7">
        <v>0</v>
      </c>
      <c r="G82" s="7">
        <v>0</v>
      </c>
      <c r="I82" s="7">
        <v>0</v>
      </c>
      <c r="K82" s="8">
        <v>103</v>
      </c>
      <c r="L82" s="8">
        <v>20.6</v>
      </c>
      <c r="M82" s="8">
        <v>141047.35</v>
      </c>
      <c r="N82" s="8">
        <v>31345.31</v>
      </c>
      <c r="O82" s="8">
        <v>22.22</v>
      </c>
      <c r="P82" s="8">
        <v>172392.66</v>
      </c>
      <c r="Q82" s="8">
        <v>1101.5999999999999</v>
      </c>
      <c r="R82" s="8">
        <v>0</v>
      </c>
      <c r="S82" s="8">
        <v>0</v>
      </c>
      <c r="T82" s="8">
        <v>30243.71</v>
      </c>
      <c r="U82" s="8">
        <v>21.44</v>
      </c>
      <c r="V82" s="8">
        <v>0.01</v>
      </c>
      <c r="W82" s="7">
        <v>202401</v>
      </c>
    </row>
    <row r="83" spans="1:23" x14ac:dyDescent="0.25">
      <c r="A83" s="7">
        <v>4871</v>
      </c>
      <c r="B83" s="7" t="s">
        <v>43</v>
      </c>
      <c r="E83" s="7">
        <v>0</v>
      </c>
      <c r="G83" s="7">
        <v>0</v>
      </c>
      <c r="I83" s="7">
        <v>0</v>
      </c>
      <c r="K83" s="8">
        <v>66</v>
      </c>
      <c r="L83" s="8">
        <v>13.2</v>
      </c>
      <c r="M83" s="8">
        <v>107208.57</v>
      </c>
      <c r="N83" s="8">
        <v>23479.46</v>
      </c>
      <c r="O83" s="8">
        <v>21.9</v>
      </c>
      <c r="P83" s="8">
        <v>130688.03</v>
      </c>
      <c r="Q83" s="8">
        <v>537.14</v>
      </c>
      <c r="R83" s="8">
        <v>0</v>
      </c>
      <c r="S83" s="8">
        <v>0</v>
      </c>
      <c r="T83" s="8">
        <v>22942.32</v>
      </c>
      <c r="U83" s="8">
        <v>21.4</v>
      </c>
      <c r="V83" s="8">
        <v>0.01</v>
      </c>
      <c r="W83" s="7">
        <v>202402</v>
      </c>
    </row>
    <row r="84" spans="1:23" x14ac:dyDescent="0.25">
      <c r="A84" s="7">
        <v>4871</v>
      </c>
      <c r="B84" s="7" t="s">
        <v>43</v>
      </c>
      <c r="E84" s="7">
        <v>0</v>
      </c>
      <c r="G84" s="7">
        <v>0</v>
      </c>
      <c r="I84" s="7">
        <v>0</v>
      </c>
      <c r="K84" s="8">
        <v>74</v>
      </c>
      <c r="L84" s="8">
        <v>14.8</v>
      </c>
      <c r="M84" s="8">
        <v>120895.87</v>
      </c>
      <c r="N84" s="8">
        <v>26791.86</v>
      </c>
      <c r="O84" s="8">
        <v>22.16</v>
      </c>
      <c r="P84" s="8">
        <v>147687.73000000001</v>
      </c>
      <c r="Q84" s="8">
        <v>606.87</v>
      </c>
      <c r="R84" s="8">
        <v>0</v>
      </c>
      <c r="S84" s="8">
        <v>0</v>
      </c>
      <c r="T84" s="8">
        <v>26184.99</v>
      </c>
      <c r="U84" s="8">
        <v>21.66</v>
      </c>
      <c r="V84" s="8">
        <v>0.01</v>
      </c>
      <c r="W84" s="7">
        <v>202403</v>
      </c>
    </row>
    <row r="85" spans="1:23" x14ac:dyDescent="0.25">
      <c r="A85" s="7">
        <v>4872</v>
      </c>
      <c r="B85" s="7" t="s">
        <v>44</v>
      </c>
      <c r="E85" s="7">
        <v>0</v>
      </c>
      <c r="G85" s="7">
        <v>0</v>
      </c>
      <c r="I85" s="7">
        <v>0</v>
      </c>
      <c r="K85" s="8">
        <v>56</v>
      </c>
      <c r="L85" s="8">
        <v>11.2</v>
      </c>
      <c r="M85" s="8">
        <v>73621.69</v>
      </c>
      <c r="N85" s="8">
        <v>16221.37</v>
      </c>
      <c r="O85" s="8">
        <v>22.03</v>
      </c>
      <c r="P85" s="8">
        <v>89843.06</v>
      </c>
      <c r="Q85" s="8">
        <v>525.95000000000005</v>
      </c>
      <c r="R85" s="8">
        <v>0</v>
      </c>
      <c r="S85" s="8">
        <v>0</v>
      </c>
      <c r="T85" s="8">
        <v>15695.42</v>
      </c>
      <c r="U85" s="8">
        <v>21.32</v>
      </c>
      <c r="V85" s="8">
        <v>0.01</v>
      </c>
      <c r="W85" s="7">
        <v>202401</v>
      </c>
    </row>
    <row r="86" spans="1:23" x14ac:dyDescent="0.25">
      <c r="A86" s="7">
        <v>4872</v>
      </c>
      <c r="B86" s="7" t="s">
        <v>44</v>
      </c>
      <c r="E86" s="7">
        <v>0</v>
      </c>
      <c r="G86" s="7">
        <v>0</v>
      </c>
      <c r="I86" s="7">
        <v>0</v>
      </c>
      <c r="K86" s="8">
        <v>74</v>
      </c>
      <c r="L86" s="8">
        <v>14.8</v>
      </c>
      <c r="M86" s="8">
        <v>107414.88</v>
      </c>
      <c r="N86" s="8">
        <v>23986.51</v>
      </c>
      <c r="O86" s="8">
        <v>22.33</v>
      </c>
      <c r="P86" s="8">
        <v>131401.39000000001</v>
      </c>
      <c r="Q86" s="8">
        <v>376.17</v>
      </c>
      <c r="R86" s="8">
        <v>0</v>
      </c>
      <c r="S86" s="8">
        <v>0</v>
      </c>
      <c r="T86" s="8">
        <v>23610.34</v>
      </c>
      <c r="U86" s="8">
        <v>21.98</v>
      </c>
      <c r="V86" s="8">
        <v>0.01</v>
      </c>
      <c r="W86" s="7">
        <v>202402</v>
      </c>
    </row>
    <row r="87" spans="1:23" x14ac:dyDescent="0.25">
      <c r="A87" s="7">
        <v>4872</v>
      </c>
      <c r="B87" s="7" t="s">
        <v>44</v>
      </c>
      <c r="E87" s="7">
        <v>0</v>
      </c>
      <c r="G87" s="7">
        <v>0</v>
      </c>
      <c r="I87" s="7">
        <v>0</v>
      </c>
      <c r="K87" s="8">
        <v>35</v>
      </c>
      <c r="L87" s="8">
        <v>7</v>
      </c>
      <c r="M87" s="8">
        <v>52661.08</v>
      </c>
      <c r="N87" s="8">
        <v>11847.13</v>
      </c>
      <c r="O87" s="8">
        <v>22.5</v>
      </c>
      <c r="P87" s="8">
        <v>64508.21</v>
      </c>
      <c r="Q87" s="8">
        <v>-74.239999999999995</v>
      </c>
      <c r="R87" s="8">
        <v>0</v>
      </c>
      <c r="S87" s="8">
        <v>0</v>
      </c>
      <c r="T87" s="8">
        <v>11921.37</v>
      </c>
      <c r="U87" s="8">
        <v>22.64</v>
      </c>
      <c r="V87" s="8">
        <v>0.01</v>
      </c>
      <c r="W87" s="7">
        <v>202403</v>
      </c>
    </row>
    <row r="88" spans="1:23" x14ac:dyDescent="0.25">
      <c r="A88" s="7">
        <v>4872</v>
      </c>
      <c r="B88" s="7" t="s">
        <v>44</v>
      </c>
      <c r="E88" s="7">
        <v>0</v>
      </c>
      <c r="G88" s="7">
        <v>0</v>
      </c>
      <c r="I88" s="7">
        <v>0</v>
      </c>
      <c r="K88" s="8">
        <v>8</v>
      </c>
      <c r="L88" s="8">
        <v>1.6</v>
      </c>
      <c r="M88" s="8">
        <v>11684.45</v>
      </c>
      <c r="N88" s="8">
        <v>2614.13</v>
      </c>
      <c r="O88" s="8">
        <v>22.37</v>
      </c>
      <c r="P88" s="8">
        <v>14298.58</v>
      </c>
      <c r="Q88" s="8">
        <v>0</v>
      </c>
      <c r="R88" s="8">
        <v>0</v>
      </c>
      <c r="S88" s="8">
        <v>0</v>
      </c>
      <c r="T88" s="8">
        <v>2614.13</v>
      </c>
      <c r="U88" s="8">
        <v>22.37</v>
      </c>
      <c r="V88" s="8">
        <v>0</v>
      </c>
      <c r="W88" s="7">
        <v>202404</v>
      </c>
    </row>
    <row r="89" spans="1:23" x14ac:dyDescent="0.25">
      <c r="A89" s="7">
        <v>4876</v>
      </c>
      <c r="B89" s="7" t="s">
        <v>45</v>
      </c>
      <c r="E89" s="7">
        <v>0</v>
      </c>
      <c r="G89" s="7">
        <v>0</v>
      </c>
      <c r="I89" s="7">
        <v>0</v>
      </c>
      <c r="K89" s="8">
        <v>25</v>
      </c>
      <c r="L89" s="8">
        <v>5</v>
      </c>
      <c r="M89" s="8">
        <v>31285.75</v>
      </c>
      <c r="N89" s="8">
        <v>6256.25</v>
      </c>
      <c r="O89" s="8">
        <v>20</v>
      </c>
      <c r="P89" s="8">
        <v>37542</v>
      </c>
      <c r="Q89" s="8">
        <v>300.33999999999997</v>
      </c>
      <c r="R89" s="8">
        <v>0</v>
      </c>
      <c r="S89" s="8">
        <v>0</v>
      </c>
      <c r="T89" s="8">
        <v>5955.91</v>
      </c>
      <c r="U89" s="8">
        <v>19.04</v>
      </c>
      <c r="V89" s="8">
        <v>0</v>
      </c>
      <c r="W89" s="7">
        <v>202401</v>
      </c>
    </row>
    <row r="90" spans="1:23" x14ac:dyDescent="0.25">
      <c r="A90" s="7">
        <v>4876</v>
      </c>
      <c r="B90" s="7" t="s">
        <v>45</v>
      </c>
      <c r="E90" s="7">
        <v>0</v>
      </c>
      <c r="G90" s="7">
        <v>0</v>
      </c>
      <c r="I90" s="7">
        <v>0</v>
      </c>
      <c r="K90" s="8">
        <v>11</v>
      </c>
      <c r="L90" s="8">
        <v>2.2000000000000002</v>
      </c>
      <c r="M90" s="8">
        <v>13765.72</v>
      </c>
      <c r="N90" s="8">
        <v>2752.75</v>
      </c>
      <c r="O90" s="8">
        <v>20</v>
      </c>
      <c r="P90" s="8">
        <v>16518.47</v>
      </c>
      <c r="Q90" s="8">
        <v>150.16999999999999</v>
      </c>
      <c r="R90" s="8">
        <v>0</v>
      </c>
      <c r="S90" s="8">
        <v>0</v>
      </c>
      <c r="T90" s="8">
        <v>2602.58</v>
      </c>
      <c r="U90" s="8">
        <v>18.91</v>
      </c>
      <c r="V90" s="8">
        <v>0</v>
      </c>
      <c r="W90" s="7">
        <v>202402</v>
      </c>
    </row>
    <row r="91" spans="1:23" x14ac:dyDescent="0.25">
      <c r="A91" s="7">
        <v>4876</v>
      </c>
      <c r="B91" s="7" t="s">
        <v>45</v>
      </c>
      <c r="E91" s="7">
        <v>0</v>
      </c>
      <c r="G91" s="7">
        <v>0</v>
      </c>
      <c r="I91" s="7">
        <v>0</v>
      </c>
      <c r="K91" s="8">
        <v>18</v>
      </c>
      <c r="L91" s="8">
        <v>3.6</v>
      </c>
      <c r="M91" s="8">
        <v>21567.42</v>
      </c>
      <c r="N91" s="8">
        <v>4312.8</v>
      </c>
      <c r="O91" s="8">
        <v>20</v>
      </c>
      <c r="P91" s="8">
        <v>25880.22</v>
      </c>
      <c r="Q91" s="8">
        <v>287.56</v>
      </c>
      <c r="R91" s="8">
        <v>0</v>
      </c>
      <c r="S91" s="8">
        <v>0</v>
      </c>
      <c r="T91" s="8">
        <v>4025.24</v>
      </c>
      <c r="U91" s="8">
        <v>18.66</v>
      </c>
      <c r="V91" s="8">
        <v>0</v>
      </c>
      <c r="W91" s="7">
        <v>202403</v>
      </c>
    </row>
    <row r="92" spans="1:23" x14ac:dyDescent="0.25">
      <c r="A92" s="7">
        <v>4876</v>
      </c>
      <c r="B92" s="7" t="s">
        <v>45</v>
      </c>
      <c r="E92" s="7">
        <v>0</v>
      </c>
      <c r="G92" s="7">
        <v>0</v>
      </c>
      <c r="I92" s="7">
        <v>0</v>
      </c>
      <c r="K92" s="8">
        <v>9</v>
      </c>
      <c r="L92" s="8">
        <v>1.8</v>
      </c>
      <c r="M92" s="8">
        <v>12401.1</v>
      </c>
      <c r="N92" s="8">
        <v>2479.9499999999998</v>
      </c>
      <c r="O92" s="8">
        <v>20</v>
      </c>
      <c r="P92" s="8">
        <v>14881.05</v>
      </c>
      <c r="Q92" s="8">
        <v>0</v>
      </c>
      <c r="R92" s="8">
        <v>0</v>
      </c>
      <c r="S92" s="8">
        <v>0</v>
      </c>
      <c r="T92" s="8">
        <v>2479.9499999999998</v>
      </c>
      <c r="U92" s="8">
        <v>20</v>
      </c>
      <c r="V92" s="8">
        <v>0</v>
      </c>
      <c r="W92" s="7">
        <v>202404</v>
      </c>
    </row>
    <row r="93" spans="1:23" x14ac:dyDescent="0.25">
      <c r="A93" s="7">
        <v>4877</v>
      </c>
      <c r="B93" s="7" t="s">
        <v>46</v>
      </c>
      <c r="E93" s="7">
        <v>0</v>
      </c>
      <c r="G93" s="7">
        <v>0</v>
      </c>
      <c r="I93" s="7">
        <v>0</v>
      </c>
      <c r="K93" s="8">
        <v>51</v>
      </c>
      <c r="L93" s="8">
        <v>6.12</v>
      </c>
      <c r="M93" s="8">
        <v>66375.02</v>
      </c>
      <c r="N93" s="8">
        <v>14956.61</v>
      </c>
      <c r="O93" s="8">
        <v>22.53</v>
      </c>
      <c r="P93" s="8">
        <v>81331.63</v>
      </c>
      <c r="Q93" s="8">
        <v>386.32</v>
      </c>
      <c r="R93" s="8">
        <v>0</v>
      </c>
      <c r="S93" s="8">
        <v>0</v>
      </c>
      <c r="T93" s="8">
        <v>14570.29</v>
      </c>
      <c r="U93" s="8">
        <v>21.95</v>
      </c>
      <c r="V93" s="8">
        <v>0.01</v>
      </c>
      <c r="W93" s="7">
        <v>202401</v>
      </c>
    </row>
    <row r="94" spans="1:23" x14ac:dyDescent="0.25">
      <c r="A94" s="7">
        <v>4877</v>
      </c>
      <c r="B94" s="7" t="s">
        <v>46</v>
      </c>
      <c r="E94" s="7">
        <v>0</v>
      </c>
      <c r="G94" s="7">
        <v>0</v>
      </c>
      <c r="I94" s="7">
        <v>0</v>
      </c>
      <c r="K94" s="8">
        <v>27</v>
      </c>
      <c r="L94" s="8">
        <v>3.24</v>
      </c>
      <c r="M94" s="8">
        <v>38308.519999999997</v>
      </c>
      <c r="N94" s="8">
        <v>8805.74</v>
      </c>
      <c r="O94" s="8">
        <v>22.99</v>
      </c>
      <c r="P94" s="8">
        <v>47114.26</v>
      </c>
      <c r="Q94" s="8">
        <v>419.92</v>
      </c>
      <c r="R94" s="8">
        <v>0</v>
      </c>
      <c r="S94" s="8">
        <v>0</v>
      </c>
      <c r="T94" s="8">
        <v>8385.82</v>
      </c>
      <c r="U94" s="8">
        <v>21.89</v>
      </c>
      <c r="V94" s="8">
        <v>0</v>
      </c>
      <c r="W94" s="7">
        <v>202402</v>
      </c>
    </row>
    <row r="95" spans="1:23" x14ac:dyDescent="0.25">
      <c r="A95" s="7">
        <v>4877</v>
      </c>
      <c r="B95" s="7" t="s">
        <v>46</v>
      </c>
      <c r="E95" s="7">
        <v>0</v>
      </c>
      <c r="G95" s="7">
        <v>0</v>
      </c>
      <c r="I95" s="7">
        <v>0</v>
      </c>
      <c r="K95" s="8">
        <v>12</v>
      </c>
      <c r="L95" s="8">
        <v>1.44</v>
      </c>
      <c r="M95" s="8">
        <v>18846.650000000001</v>
      </c>
      <c r="N95" s="8">
        <v>4332.16</v>
      </c>
      <c r="O95" s="8">
        <v>22.99</v>
      </c>
      <c r="P95" s="8">
        <v>23178.81</v>
      </c>
      <c r="Q95" s="8">
        <v>-193.18</v>
      </c>
      <c r="R95" s="8">
        <v>0</v>
      </c>
      <c r="S95" s="8">
        <v>0</v>
      </c>
      <c r="T95" s="8">
        <v>4525.34</v>
      </c>
      <c r="U95" s="8">
        <v>24.01</v>
      </c>
      <c r="V95" s="8">
        <v>0</v>
      </c>
      <c r="W95" s="7">
        <v>202403</v>
      </c>
    </row>
    <row r="96" spans="1:23" x14ac:dyDescent="0.25">
      <c r="A96" s="7">
        <v>4863</v>
      </c>
      <c r="B96" s="7" t="s">
        <v>47</v>
      </c>
      <c r="E96" s="7">
        <v>0</v>
      </c>
      <c r="G96" s="7">
        <v>0</v>
      </c>
      <c r="I96" s="7">
        <v>0</v>
      </c>
      <c r="K96" s="8">
        <v>12</v>
      </c>
      <c r="L96" s="8">
        <v>22.46</v>
      </c>
      <c r="M96" s="8">
        <v>174013.12</v>
      </c>
      <c r="N96" s="8">
        <v>43503.23</v>
      </c>
      <c r="O96" s="8">
        <v>25</v>
      </c>
      <c r="P96" s="8">
        <v>217516.35</v>
      </c>
      <c r="Q96" s="8">
        <v>1772.28</v>
      </c>
      <c r="R96" s="8">
        <v>0</v>
      </c>
      <c r="S96" s="8">
        <v>0</v>
      </c>
      <c r="T96" s="8">
        <v>41730.949999999997</v>
      </c>
      <c r="U96" s="8">
        <v>23.98</v>
      </c>
      <c r="V96" s="8">
        <v>0.02</v>
      </c>
      <c r="W96" s="7">
        <v>202401</v>
      </c>
    </row>
    <row r="97" spans="1:23" x14ac:dyDescent="0.25">
      <c r="A97" s="7">
        <v>4863</v>
      </c>
      <c r="B97" s="7" t="s">
        <v>47</v>
      </c>
      <c r="E97" s="7">
        <v>0</v>
      </c>
      <c r="G97" s="7">
        <v>0</v>
      </c>
      <c r="I97" s="7">
        <v>0</v>
      </c>
      <c r="K97" s="8">
        <v>15</v>
      </c>
      <c r="L97" s="8">
        <v>29.28</v>
      </c>
      <c r="M97" s="8">
        <v>226774.88</v>
      </c>
      <c r="N97" s="8">
        <v>56693.66</v>
      </c>
      <c r="O97" s="8">
        <v>25</v>
      </c>
      <c r="P97" s="8">
        <v>283468.53999999998</v>
      </c>
      <c r="Q97" s="8">
        <v>1871.56</v>
      </c>
      <c r="R97" s="8">
        <v>0</v>
      </c>
      <c r="S97" s="8">
        <v>0</v>
      </c>
      <c r="T97" s="8">
        <v>54822.1</v>
      </c>
      <c r="U97" s="8">
        <v>24.17</v>
      </c>
      <c r="V97" s="8">
        <v>0.03</v>
      </c>
      <c r="W97" s="7">
        <v>202402</v>
      </c>
    </row>
    <row r="98" spans="1:23" x14ac:dyDescent="0.25">
      <c r="A98" s="7">
        <v>4863</v>
      </c>
      <c r="B98" s="7" t="s">
        <v>47</v>
      </c>
      <c r="E98" s="7">
        <v>0</v>
      </c>
      <c r="G98" s="7">
        <v>0</v>
      </c>
      <c r="I98" s="7">
        <v>0</v>
      </c>
      <c r="K98" s="8">
        <v>13</v>
      </c>
      <c r="L98" s="8">
        <v>24.68</v>
      </c>
      <c r="M98" s="8">
        <v>191058.04</v>
      </c>
      <c r="N98" s="8">
        <v>47764.45</v>
      </c>
      <c r="O98" s="8">
        <v>25</v>
      </c>
      <c r="P98" s="8">
        <v>238822.49</v>
      </c>
      <c r="Q98" s="8">
        <v>2740.75</v>
      </c>
      <c r="R98" s="8">
        <v>0</v>
      </c>
      <c r="S98" s="8">
        <v>0</v>
      </c>
      <c r="T98" s="8">
        <v>45023.7</v>
      </c>
      <c r="U98" s="8">
        <v>23.57</v>
      </c>
      <c r="V98" s="8">
        <v>0.02</v>
      </c>
      <c r="W98" s="7">
        <v>202403</v>
      </c>
    </row>
    <row r="99" spans="1:23" x14ac:dyDescent="0.25">
      <c r="A99" s="7">
        <v>4863</v>
      </c>
      <c r="B99" s="7" t="s">
        <v>47</v>
      </c>
      <c r="E99" s="7">
        <v>0</v>
      </c>
      <c r="G99" s="7">
        <v>0</v>
      </c>
      <c r="I99" s="7">
        <v>0</v>
      </c>
      <c r="K99" s="8">
        <v>5</v>
      </c>
      <c r="L99" s="8">
        <v>8.7200000000000006</v>
      </c>
      <c r="M99" s="8">
        <v>67559.850000000006</v>
      </c>
      <c r="N99" s="8">
        <v>16889.95</v>
      </c>
      <c r="O99" s="8">
        <v>25</v>
      </c>
      <c r="P99" s="8">
        <v>84449.8</v>
      </c>
      <c r="Q99" s="8">
        <v>1714.18</v>
      </c>
      <c r="R99" s="8">
        <v>0</v>
      </c>
      <c r="S99" s="8">
        <v>0</v>
      </c>
      <c r="T99" s="8">
        <v>15175.77</v>
      </c>
      <c r="U99" s="8">
        <v>22.46</v>
      </c>
      <c r="V99" s="8">
        <v>0.01</v>
      </c>
      <c r="W99" s="7">
        <v>202404</v>
      </c>
    </row>
    <row r="100" spans="1:23" x14ac:dyDescent="0.25">
      <c r="A100" s="7">
        <v>4864</v>
      </c>
      <c r="B100" s="7" t="s">
        <v>48</v>
      </c>
      <c r="E100" s="7">
        <v>0</v>
      </c>
      <c r="G100" s="7">
        <v>0</v>
      </c>
      <c r="I100" s="7">
        <v>0</v>
      </c>
      <c r="K100" s="8">
        <v>45</v>
      </c>
      <c r="L100" s="8">
        <v>23.81</v>
      </c>
      <c r="M100" s="8">
        <v>179716.94</v>
      </c>
      <c r="N100" s="8">
        <v>49073.07</v>
      </c>
      <c r="O100" s="8">
        <v>27.31</v>
      </c>
      <c r="P100" s="8">
        <v>228790.01</v>
      </c>
      <c r="Q100" s="8">
        <v>10542.23</v>
      </c>
      <c r="R100" s="8">
        <v>0</v>
      </c>
      <c r="S100" s="8">
        <v>0</v>
      </c>
      <c r="T100" s="8">
        <v>38530.839999999997</v>
      </c>
      <c r="U100" s="8">
        <v>21.44</v>
      </c>
      <c r="V100" s="8">
        <v>0.02</v>
      </c>
      <c r="W100" s="7">
        <v>202401</v>
      </c>
    </row>
    <row r="101" spans="1:23" x14ac:dyDescent="0.25">
      <c r="A101" s="7">
        <v>4864</v>
      </c>
      <c r="B101" s="7" t="s">
        <v>48</v>
      </c>
      <c r="E101" s="7">
        <v>0</v>
      </c>
      <c r="G101" s="7">
        <v>0</v>
      </c>
      <c r="I101" s="7">
        <v>0</v>
      </c>
      <c r="K101" s="8">
        <v>55</v>
      </c>
      <c r="L101" s="8">
        <v>25.48</v>
      </c>
      <c r="M101" s="8">
        <v>192284.27</v>
      </c>
      <c r="N101" s="8">
        <v>51496.37</v>
      </c>
      <c r="O101" s="8">
        <v>26.78</v>
      </c>
      <c r="P101" s="8">
        <v>243780.64</v>
      </c>
      <c r="Q101" s="8">
        <v>10376.56</v>
      </c>
      <c r="R101" s="8">
        <v>0</v>
      </c>
      <c r="S101" s="8">
        <v>0</v>
      </c>
      <c r="T101" s="8">
        <v>41119.81</v>
      </c>
      <c r="U101" s="8">
        <v>21.38</v>
      </c>
      <c r="V101" s="8">
        <v>0.02</v>
      </c>
      <c r="W101" s="7">
        <v>202402</v>
      </c>
    </row>
    <row r="102" spans="1:23" x14ac:dyDescent="0.25">
      <c r="A102" s="7">
        <v>4864</v>
      </c>
      <c r="B102" s="7" t="s">
        <v>48</v>
      </c>
      <c r="E102" s="7">
        <v>0</v>
      </c>
      <c r="G102" s="7">
        <v>0</v>
      </c>
      <c r="I102" s="7">
        <v>0</v>
      </c>
      <c r="K102" s="8">
        <v>60</v>
      </c>
      <c r="L102" s="8">
        <v>32.549999999999997</v>
      </c>
      <c r="M102" s="8">
        <v>245686.1</v>
      </c>
      <c r="N102" s="8">
        <v>66997.25</v>
      </c>
      <c r="O102" s="8">
        <v>27.27</v>
      </c>
      <c r="P102" s="8">
        <v>312683.34999999998</v>
      </c>
      <c r="Q102" s="8">
        <v>13335.75</v>
      </c>
      <c r="R102" s="8">
        <v>0</v>
      </c>
      <c r="S102" s="8">
        <v>0</v>
      </c>
      <c r="T102" s="8">
        <v>53661.5</v>
      </c>
      <c r="U102" s="8">
        <v>21.84</v>
      </c>
      <c r="V102" s="8">
        <v>0.02</v>
      </c>
      <c r="W102" s="7">
        <v>202403</v>
      </c>
    </row>
    <row r="103" spans="1:23" x14ac:dyDescent="0.25">
      <c r="A103" s="7">
        <v>4864</v>
      </c>
      <c r="B103" s="7" t="s">
        <v>48</v>
      </c>
      <c r="E103" s="7">
        <v>0</v>
      </c>
      <c r="G103" s="7">
        <v>0</v>
      </c>
      <c r="I103" s="7">
        <v>0</v>
      </c>
      <c r="K103" s="8">
        <v>7</v>
      </c>
      <c r="L103" s="8">
        <v>3.56</v>
      </c>
      <c r="M103" s="8">
        <v>26870.74</v>
      </c>
      <c r="N103" s="8">
        <v>6717.68</v>
      </c>
      <c r="O103" s="8">
        <v>25</v>
      </c>
      <c r="P103" s="8">
        <v>33588.42</v>
      </c>
      <c r="Q103" s="8">
        <v>1415.24</v>
      </c>
      <c r="R103" s="8">
        <v>0</v>
      </c>
      <c r="S103" s="8">
        <v>0</v>
      </c>
      <c r="T103" s="8">
        <v>5302.44</v>
      </c>
      <c r="U103" s="8">
        <v>19.73</v>
      </c>
      <c r="V103" s="8">
        <v>0</v>
      </c>
      <c r="W103" s="7">
        <v>202404</v>
      </c>
    </row>
    <row r="104" spans="1:23" x14ac:dyDescent="0.25">
      <c r="A104" s="7">
        <v>4869</v>
      </c>
      <c r="B104" s="7" t="s">
        <v>49</v>
      </c>
      <c r="E104" s="7">
        <v>0</v>
      </c>
      <c r="G104" s="7">
        <v>0</v>
      </c>
      <c r="I104" s="7">
        <v>0</v>
      </c>
      <c r="K104" s="8">
        <v>41</v>
      </c>
      <c r="L104" s="8">
        <v>4.92</v>
      </c>
      <c r="M104" s="8">
        <v>58834.59</v>
      </c>
      <c r="N104" s="8">
        <v>12052.67</v>
      </c>
      <c r="O104" s="8">
        <v>20.49</v>
      </c>
      <c r="P104" s="8">
        <v>70887.259999999995</v>
      </c>
      <c r="Q104" s="8">
        <v>774.88</v>
      </c>
      <c r="R104" s="8">
        <v>0</v>
      </c>
      <c r="S104" s="8">
        <v>0</v>
      </c>
      <c r="T104" s="8">
        <v>11277.79</v>
      </c>
      <c r="U104" s="8">
        <v>19.170000000000002</v>
      </c>
      <c r="V104" s="8">
        <v>0.01</v>
      </c>
      <c r="W104" s="7">
        <v>202401</v>
      </c>
    </row>
    <row r="105" spans="1:23" x14ac:dyDescent="0.25">
      <c r="A105" s="7">
        <v>4869</v>
      </c>
      <c r="B105" s="7" t="s">
        <v>49</v>
      </c>
      <c r="E105" s="7">
        <v>0</v>
      </c>
      <c r="G105" s="7">
        <v>0</v>
      </c>
      <c r="I105" s="7">
        <v>0</v>
      </c>
      <c r="K105" s="8">
        <v>22</v>
      </c>
      <c r="L105" s="8">
        <v>2.64</v>
      </c>
      <c r="M105" s="8">
        <v>32430.7</v>
      </c>
      <c r="N105" s="8">
        <v>6571.57</v>
      </c>
      <c r="O105" s="8">
        <v>20.260000000000002</v>
      </c>
      <c r="P105" s="8">
        <v>39002.269999999997</v>
      </c>
      <c r="Q105" s="8">
        <v>912.64</v>
      </c>
      <c r="R105" s="8">
        <v>0</v>
      </c>
      <c r="S105" s="8">
        <v>0</v>
      </c>
      <c r="T105" s="8">
        <v>5658.93</v>
      </c>
      <c r="U105" s="8">
        <v>17.45</v>
      </c>
      <c r="V105" s="8">
        <v>0</v>
      </c>
      <c r="W105" s="7">
        <v>202402</v>
      </c>
    </row>
    <row r="106" spans="1:23" x14ac:dyDescent="0.25">
      <c r="A106" s="7">
        <v>4869</v>
      </c>
      <c r="B106" s="7" t="s">
        <v>49</v>
      </c>
      <c r="E106" s="7">
        <v>0</v>
      </c>
      <c r="G106" s="7">
        <v>0</v>
      </c>
      <c r="I106" s="7">
        <v>0</v>
      </c>
      <c r="K106" s="8">
        <v>19</v>
      </c>
      <c r="L106" s="8">
        <v>2.2799999999999998</v>
      </c>
      <c r="M106" s="8">
        <v>31354.18</v>
      </c>
      <c r="N106" s="8">
        <v>6418.72</v>
      </c>
      <c r="O106" s="8">
        <v>20.47</v>
      </c>
      <c r="P106" s="8">
        <v>37772.9</v>
      </c>
      <c r="Q106" s="8">
        <v>396.05</v>
      </c>
      <c r="R106" s="8">
        <v>0</v>
      </c>
      <c r="S106" s="8">
        <v>0</v>
      </c>
      <c r="T106" s="8">
        <v>6022.67</v>
      </c>
      <c r="U106" s="8">
        <v>19.21</v>
      </c>
      <c r="V106" s="8">
        <v>0</v>
      </c>
      <c r="W106" s="7">
        <v>202403</v>
      </c>
    </row>
    <row r="107" spans="1:23" x14ac:dyDescent="0.25">
      <c r="A107" s="7">
        <v>4833</v>
      </c>
      <c r="B107" s="7" t="s">
        <v>50</v>
      </c>
      <c r="E107" s="7">
        <v>0</v>
      </c>
      <c r="G107" s="7">
        <v>0</v>
      </c>
      <c r="I107" s="7">
        <v>0</v>
      </c>
      <c r="K107" s="8">
        <v>18</v>
      </c>
      <c r="L107" s="8">
        <v>4.07</v>
      </c>
      <c r="M107" s="8">
        <v>32378.19</v>
      </c>
      <c r="N107" s="8">
        <v>7542.8</v>
      </c>
      <c r="O107" s="8">
        <v>23.3</v>
      </c>
      <c r="P107" s="8">
        <v>39920.99</v>
      </c>
      <c r="Q107" s="8">
        <v>436.48</v>
      </c>
      <c r="R107" s="8">
        <v>0</v>
      </c>
      <c r="S107" s="8">
        <v>0</v>
      </c>
      <c r="T107" s="8">
        <v>7106.32</v>
      </c>
      <c r="U107" s="8">
        <v>21.95</v>
      </c>
      <c r="V107" s="8">
        <v>0</v>
      </c>
      <c r="W107" s="7">
        <v>202401</v>
      </c>
    </row>
    <row r="108" spans="1:23" x14ac:dyDescent="0.25">
      <c r="A108" s="7">
        <v>4833</v>
      </c>
      <c r="B108" s="7" t="s">
        <v>50</v>
      </c>
      <c r="E108" s="7">
        <v>0</v>
      </c>
      <c r="G108" s="7">
        <v>0</v>
      </c>
      <c r="I108" s="7">
        <v>0</v>
      </c>
      <c r="K108" s="8">
        <v>20</v>
      </c>
      <c r="L108" s="8">
        <v>3.86</v>
      </c>
      <c r="M108" s="8">
        <v>33899.519999999997</v>
      </c>
      <c r="N108" s="8">
        <v>8406.6200000000008</v>
      </c>
      <c r="O108" s="8">
        <v>24.8</v>
      </c>
      <c r="P108" s="8">
        <v>42306.14</v>
      </c>
      <c r="Q108" s="8">
        <v>2115.3000000000002</v>
      </c>
      <c r="R108" s="8">
        <v>0</v>
      </c>
      <c r="S108" s="8">
        <v>0</v>
      </c>
      <c r="T108" s="8">
        <v>6291.32</v>
      </c>
      <c r="U108" s="8">
        <v>18.559999999999999</v>
      </c>
      <c r="V108" s="8">
        <v>0</v>
      </c>
      <c r="W108" s="7">
        <v>202403</v>
      </c>
    </row>
    <row r="109" spans="1:23" x14ac:dyDescent="0.25">
      <c r="A109" s="7">
        <v>1349</v>
      </c>
      <c r="B109" s="7" t="s">
        <v>51</v>
      </c>
      <c r="E109" s="7">
        <v>0</v>
      </c>
      <c r="G109" s="7">
        <v>0</v>
      </c>
      <c r="I109" s="7">
        <v>0</v>
      </c>
      <c r="K109" s="8">
        <v>40</v>
      </c>
      <c r="L109" s="8">
        <v>40</v>
      </c>
      <c r="M109" s="8">
        <v>124840.4</v>
      </c>
      <c r="N109" s="8">
        <v>24968</v>
      </c>
      <c r="O109" s="8">
        <v>20</v>
      </c>
      <c r="P109" s="8">
        <v>149808.4</v>
      </c>
      <c r="Q109" s="8">
        <v>0</v>
      </c>
      <c r="R109" s="8">
        <v>0</v>
      </c>
      <c r="S109" s="8">
        <v>0</v>
      </c>
      <c r="T109" s="8">
        <v>24968</v>
      </c>
      <c r="U109" s="8">
        <v>20</v>
      </c>
      <c r="V109" s="8">
        <v>0.01</v>
      </c>
      <c r="W109" s="7">
        <v>202401</v>
      </c>
    </row>
    <row r="110" spans="1:23" x14ac:dyDescent="0.25">
      <c r="A110" s="7">
        <v>1349</v>
      </c>
      <c r="B110" s="7" t="s">
        <v>51</v>
      </c>
      <c r="E110" s="7">
        <v>0</v>
      </c>
      <c r="G110" s="7">
        <v>0</v>
      </c>
      <c r="I110" s="7">
        <v>0</v>
      </c>
      <c r="K110" s="8">
        <v>9</v>
      </c>
      <c r="L110" s="8">
        <v>9</v>
      </c>
      <c r="M110" s="8">
        <v>32302.44</v>
      </c>
      <c r="N110" s="8">
        <v>6460.47</v>
      </c>
      <c r="O110" s="8">
        <v>20</v>
      </c>
      <c r="P110" s="8">
        <v>38762.910000000003</v>
      </c>
      <c r="Q110" s="8">
        <v>0</v>
      </c>
      <c r="R110" s="8">
        <v>0</v>
      </c>
      <c r="S110" s="8">
        <v>0</v>
      </c>
      <c r="T110" s="8">
        <v>6460.47</v>
      </c>
      <c r="U110" s="8">
        <v>20</v>
      </c>
      <c r="V110" s="8">
        <v>0</v>
      </c>
      <c r="W110" s="7">
        <v>202403</v>
      </c>
    </row>
    <row r="111" spans="1:23" x14ac:dyDescent="0.25">
      <c r="A111" s="7">
        <v>1560</v>
      </c>
      <c r="B111" s="7" t="s">
        <v>52</v>
      </c>
      <c r="E111" s="7">
        <v>0</v>
      </c>
      <c r="G111" s="7">
        <v>0</v>
      </c>
      <c r="I111" s="7">
        <v>0</v>
      </c>
      <c r="K111" s="8">
        <v>36</v>
      </c>
      <c r="L111" s="8">
        <v>18</v>
      </c>
      <c r="M111" s="8">
        <v>72408.240000000005</v>
      </c>
      <c r="N111" s="8">
        <v>14153.76</v>
      </c>
      <c r="O111" s="8">
        <v>19.55</v>
      </c>
      <c r="P111" s="8">
        <v>86562</v>
      </c>
      <c r="Q111" s="8">
        <v>0</v>
      </c>
      <c r="R111" s="8">
        <v>0</v>
      </c>
      <c r="S111" s="8">
        <v>0</v>
      </c>
      <c r="T111" s="8">
        <v>14153.76</v>
      </c>
      <c r="U111" s="8">
        <v>19.55</v>
      </c>
      <c r="V111" s="8">
        <v>0.01</v>
      </c>
      <c r="W111" s="7">
        <v>202401</v>
      </c>
    </row>
    <row r="112" spans="1:23" x14ac:dyDescent="0.25">
      <c r="A112" s="7">
        <v>1560</v>
      </c>
      <c r="B112" s="7" t="s">
        <v>52</v>
      </c>
      <c r="E112" s="7">
        <v>0</v>
      </c>
      <c r="G112" s="7">
        <v>0</v>
      </c>
      <c r="I112" s="7">
        <v>0</v>
      </c>
      <c r="K112" s="8">
        <v>21</v>
      </c>
      <c r="L112" s="8">
        <v>10.5</v>
      </c>
      <c r="M112" s="8">
        <v>48573.84</v>
      </c>
      <c r="N112" s="8">
        <v>9494.73</v>
      </c>
      <c r="O112" s="8">
        <v>19.55</v>
      </c>
      <c r="P112" s="8">
        <v>58068.57</v>
      </c>
      <c r="Q112" s="8">
        <v>0</v>
      </c>
      <c r="R112" s="8">
        <v>0</v>
      </c>
      <c r="S112" s="8">
        <v>0</v>
      </c>
      <c r="T112" s="8">
        <v>9494.73</v>
      </c>
      <c r="U112" s="8">
        <v>19.55</v>
      </c>
      <c r="V112" s="8">
        <v>0</v>
      </c>
      <c r="W112" s="7">
        <v>202402</v>
      </c>
    </row>
    <row r="113" spans="1:23" x14ac:dyDescent="0.25">
      <c r="A113" s="7">
        <v>1560</v>
      </c>
      <c r="B113" s="7" t="s">
        <v>52</v>
      </c>
      <c r="E113" s="7">
        <v>0</v>
      </c>
      <c r="G113" s="7">
        <v>0</v>
      </c>
      <c r="I113" s="7">
        <v>0</v>
      </c>
      <c r="K113" s="8">
        <v>48</v>
      </c>
      <c r="L113" s="8">
        <v>24</v>
      </c>
      <c r="M113" s="8">
        <v>113184.48</v>
      </c>
      <c r="N113" s="8">
        <v>22124.16</v>
      </c>
      <c r="O113" s="8">
        <v>19.55</v>
      </c>
      <c r="P113" s="8">
        <v>135308.64000000001</v>
      </c>
      <c r="Q113" s="8">
        <v>0</v>
      </c>
      <c r="R113" s="8">
        <v>0</v>
      </c>
      <c r="S113" s="8">
        <v>0</v>
      </c>
      <c r="T113" s="8">
        <v>22124.16</v>
      </c>
      <c r="U113" s="8">
        <v>19.55</v>
      </c>
      <c r="V113" s="8">
        <v>0.01</v>
      </c>
      <c r="W113" s="7">
        <v>202403</v>
      </c>
    </row>
    <row r="114" spans="1:23" x14ac:dyDescent="0.25">
      <c r="A114" s="7">
        <v>1560</v>
      </c>
      <c r="B114" s="7" t="s">
        <v>52</v>
      </c>
      <c r="E114" s="7">
        <v>0</v>
      </c>
      <c r="G114" s="7">
        <v>0</v>
      </c>
      <c r="I114" s="7">
        <v>0</v>
      </c>
      <c r="K114" s="8">
        <v>6</v>
      </c>
      <c r="L114" s="8">
        <v>3</v>
      </c>
      <c r="M114" s="8">
        <v>14417.88</v>
      </c>
      <c r="N114" s="8">
        <v>2818.26</v>
      </c>
      <c r="O114" s="8">
        <v>19.55</v>
      </c>
      <c r="P114" s="8">
        <v>17236.14</v>
      </c>
      <c r="Q114" s="8">
        <v>0</v>
      </c>
      <c r="R114" s="8">
        <v>0</v>
      </c>
      <c r="S114" s="8">
        <v>0</v>
      </c>
      <c r="T114" s="8">
        <v>2818.26</v>
      </c>
      <c r="U114" s="8">
        <v>19.55</v>
      </c>
      <c r="V114" s="8">
        <v>0</v>
      </c>
      <c r="W114" s="7">
        <v>202404</v>
      </c>
    </row>
    <row r="115" spans="1:23" x14ac:dyDescent="0.25">
      <c r="A115" s="7">
        <v>1001</v>
      </c>
      <c r="B115" s="7" t="s">
        <v>53</v>
      </c>
      <c r="E115" s="7">
        <v>0</v>
      </c>
      <c r="G115" s="7">
        <v>0</v>
      </c>
      <c r="I115" s="7">
        <v>0</v>
      </c>
      <c r="K115" s="8">
        <v>13</v>
      </c>
      <c r="L115" s="8">
        <v>3.9</v>
      </c>
      <c r="M115" s="8">
        <v>11498.51</v>
      </c>
      <c r="N115" s="8">
        <v>2253.27</v>
      </c>
      <c r="O115" s="8">
        <v>19.600000000000001</v>
      </c>
      <c r="P115" s="8">
        <v>13751.78</v>
      </c>
      <c r="Q115" s="8">
        <v>0</v>
      </c>
      <c r="R115" s="8">
        <v>0</v>
      </c>
      <c r="S115" s="8">
        <v>0</v>
      </c>
      <c r="T115" s="8">
        <v>2253.27</v>
      </c>
      <c r="U115" s="8">
        <v>19.600000000000001</v>
      </c>
      <c r="V115" s="8">
        <v>0</v>
      </c>
      <c r="W115" s="7">
        <v>202401</v>
      </c>
    </row>
    <row r="116" spans="1:23" x14ac:dyDescent="0.25">
      <c r="A116" s="7">
        <v>1001</v>
      </c>
      <c r="B116" s="7" t="s">
        <v>53</v>
      </c>
      <c r="E116" s="7">
        <v>0</v>
      </c>
      <c r="G116" s="7">
        <v>0</v>
      </c>
      <c r="I116" s="7">
        <v>0</v>
      </c>
      <c r="K116" s="8">
        <v>5</v>
      </c>
      <c r="L116" s="8">
        <v>1.5</v>
      </c>
      <c r="M116" s="8">
        <v>4791.05</v>
      </c>
      <c r="N116" s="8">
        <v>938.85</v>
      </c>
      <c r="O116" s="8">
        <v>19.600000000000001</v>
      </c>
      <c r="P116" s="8">
        <v>5729.9</v>
      </c>
      <c r="Q116" s="8">
        <v>0</v>
      </c>
      <c r="R116" s="8">
        <v>0</v>
      </c>
      <c r="S116" s="8">
        <v>0</v>
      </c>
      <c r="T116" s="8">
        <v>938.85</v>
      </c>
      <c r="U116" s="8">
        <v>19.600000000000001</v>
      </c>
      <c r="V116" s="8">
        <v>0</v>
      </c>
      <c r="W116" s="7">
        <v>202402</v>
      </c>
    </row>
    <row r="117" spans="1:23" x14ac:dyDescent="0.25">
      <c r="A117" s="7">
        <v>1001</v>
      </c>
      <c r="B117" s="7" t="s">
        <v>53</v>
      </c>
      <c r="E117" s="7">
        <v>0</v>
      </c>
      <c r="G117" s="7">
        <v>0</v>
      </c>
      <c r="I117" s="7">
        <v>0</v>
      </c>
      <c r="K117" s="8">
        <v>22</v>
      </c>
      <c r="L117" s="8">
        <v>6.6</v>
      </c>
      <c r="M117" s="8">
        <v>25785.56</v>
      </c>
      <c r="N117" s="8">
        <v>5052.9399999999996</v>
      </c>
      <c r="O117" s="8">
        <v>19.600000000000001</v>
      </c>
      <c r="P117" s="8">
        <v>30838.5</v>
      </c>
      <c r="Q117" s="8">
        <v>0</v>
      </c>
      <c r="R117" s="8">
        <v>0</v>
      </c>
      <c r="S117" s="8">
        <v>0</v>
      </c>
      <c r="T117" s="8">
        <v>5052.9399999999996</v>
      </c>
      <c r="U117" s="8">
        <v>19.600000000000001</v>
      </c>
      <c r="V117" s="8">
        <v>0</v>
      </c>
      <c r="W117" s="7">
        <v>202403</v>
      </c>
    </row>
    <row r="118" spans="1:23" x14ac:dyDescent="0.25">
      <c r="A118" s="7">
        <v>1002</v>
      </c>
      <c r="B118" s="7" t="s">
        <v>54</v>
      </c>
      <c r="E118" s="7">
        <v>0</v>
      </c>
      <c r="G118" s="7">
        <v>0</v>
      </c>
      <c r="I118" s="7">
        <v>0</v>
      </c>
      <c r="K118" s="8">
        <v>27</v>
      </c>
      <c r="L118" s="8">
        <v>2.7</v>
      </c>
      <c r="M118" s="8">
        <v>13898.61</v>
      </c>
      <c r="N118" s="8">
        <v>2719.11</v>
      </c>
      <c r="O118" s="8">
        <v>19.559999999999999</v>
      </c>
      <c r="P118" s="8">
        <v>16617.72</v>
      </c>
      <c r="Q118" s="8">
        <v>0</v>
      </c>
      <c r="R118" s="8">
        <v>0</v>
      </c>
      <c r="S118" s="8">
        <v>0</v>
      </c>
      <c r="T118" s="8">
        <v>2719.11</v>
      </c>
      <c r="U118" s="8">
        <v>19.559999999999999</v>
      </c>
      <c r="V118" s="8">
        <v>0</v>
      </c>
      <c r="W118" s="7">
        <v>202401</v>
      </c>
    </row>
    <row r="119" spans="1:23" x14ac:dyDescent="0.25">
      <c r="A119" s="7">
        <v>1002</v>
      </c>
      <c r="B119" s="7" t="s">
        <v>54</v>
      </c>
      <c r="E119" s="7">
        <v>0</v>
      </c>
      <c r="G119" s="7">
        <v>0</v>
      </c>
      <c r="I119" s="7">
        <v>0</v>
      </c>
      <c r="K119" s="8">
        <v>6</v>
      </c>
      <c r="L119" s="8">
        <v>0.6</v>
      </c>
      <c r="M119" s="8">
        <v>3329.88</v>
      </c>
      <c r="N119" s="8">
        <v>651.48</v>
      </c>
      <c r="O119" s="8">
        <v>19.559999999999999</v>
      </c>
      <c r="P119" s="8">
        <v>3981.36</v>
      </c>
      <c r="Q119" s="8">
        <v>0</v>
      </c>
      <c r="R119" s="8">
        <v>0</v>
      </c>
      <c r="S119" s="8">
        <v>0</v>
      </c>
      <c r="T119" s="8">
        <v>651.48</v>
      </c>
      <c r="U119" s="8">
        <v>19.559999999999999</v>
      </c>
      <c r="V119" s="8">
        <v>0</v>
      </c>
      <c r="W119" s="7">
        <v>202402</v>
      </c>
    </row>
    <row r="120" spans="1:23" x14ac:dyDescent="0.25">
      <c r="A120" s="7">
        <v>1002</v>
      </c>
      <c r="B120" s="7" t="s">
        <v>54</v>
      </c>
      <c r="E120" s="7">
        <v>0</v>
      </c>
      <c r="G120" s="7">
        <v>0</v>
      </c>
      <c r="I120" s="7">
        <v>0</v>
      </c>
      <c r="K120" s="8">
        <v>42</v>
      </c>
      <c r="L120" s="8">
        <v>4.2</v>
      </c>
      <c r="M120" s="8">
        <v>27635.45</v>
      </c>
      <c r="N120" s="8">
        <v>5406.49</v>
      </c>
      <c r="O120" s="8">
        <v>19.559999999999999</v>
      </c>
      <c r="P120" s="8">
        <v>33041.94</v>
      </c>
      <c r="Q120" s="8">
        <v>0</v>
      </c>
      <c r="R120" s="8">
        <v>0</v>
      </c>
      <c r="S120" s="8">
        <v>0</v>
      </c>
      <c r="T120" s="8">
        <v>5406.49</v>
      </c>
      <c r="U120" s="8">
        <v>19.559999999999999</v>
      </c>
      <c r="V120" s="8">
        <v>0</v>
      </c>
      <c r="W120" s="7">
        <v>202403</v>
      </c>
    </row>
    <row r="121" spans="1:23" x14ac:dyDescent="0.25">
      <c r="A121" s="7">
        <v>1363</v>
      </c>
      <c r="B121" s="7" t="s">
        <v>55</v>
      </c>
      <c r="E121" s="7">
        <v>0</v>
      </c>
      <c r="G121" s="7">
        <v>0</v>
      </c>
      <c r="I121" s="7">
        <v>0</v>
      </c>
      <c r="K121" s="8">
        <v>30</v>
      </c>
      <c r="L121" s="8">
        <v>7.5</v>
      </c>
      <c r="M121" s="8">
        <v>20637.759999999998</v>
      </c>
      <c r="N121" s="8">
        <v>5159.3999999999996</v>
      </c>
      <c r="O121" s="8">
        <v>25</v>
      </c>
      <c r="P121" s="8">
        <v>25797.16</v>
      </c>
      <c r="Q121" s="8">
        <v>0</v>
      </c>
      <c r="R121" s="8">
        <v>0</v>
      </c>
      <c r="S121" s="8">
        <v>0</v>
      </c>
      <c r="T121" s="8">
        <v>5159.3999999999996</v>
      </c>
      <c r="U121" s="8">
        <v>25</v>
      </c>
      <c r="V121" s="8">
        <v>0</v>
      </c>
      <c r="W121" s="7">
        <v>202401</v>
      </c>
    </row>
    <row r="122" spans="1:23" x14ac:dyDescent="0.25">
      <c r="A122" s="7">
        <v>1363</v>
      </c>
      <c r="B122" s="7" t="s">
        <v>55</v>
      </c>
      <c r="E122" s="7">
        <v>0</v>
      </c>
      <c r="G122" s="7">
        <v>0</v>
      </c>
      <c r="I122" s="7">
        <v>0</v>
      </c>
      <c r="K122" s="8">
        <v>20</v>
      </c>
      <c r="L122" s="8">
        <v>5</v>
      </c>
      <c r="M122" s="8">
        <v>16110.18</v>
      </c>
      <c r="N122" s="8">
        <v>4027.6</v>
      </c>
      <c r="O122" s="8">
        <v>25</v>
      </c>
      <c r="P122" s="8">
        <v>20137.78</v>
      </c>
      <c r="Q122" s="8">
        <v>0</v>
      </c>
      <c r="R122" s="8">
        <v>0</v>
      </c>
      <c r="S122" s="8">
        <v>0</v>
      </c>
      <c r="T122" s="8">
        <v>4027.6</v>
      </c>
      <c r="U122" s="8">
        <v>25</v>
      </c>
      <c r="V122" s="8">
        <v>0</v>
      </c>
      <c r="W122" s="7">
        <v>202402</v>
      </c>
    </row>
    <row r="123" spans="1:23" x14ac:dyDescent="0.25">
      <c r="A123" s="7">
        <v>1363</v>
      </c>
      <c r="B123" s="7" t="s">
        <v>55</v>
      </c>
      <c r="E123" s="7">
        <v>0</v>
      </c>
      <c r="G123" s="7">
        <v>0</v>
      </c>
      <c r="I123" s="7">
        <v>0</v>
      </c>
      <c r="K123" s="8">
        <v>10</v>
      </c>
      <c r="L123" s="8">
        <v>2.5</v>
      </c>
      <c r="M123" s="8">
        <v>8055.09</v>
      </c>
      <c r="N123" s="8">
        <v>2013.8</v>
      </c>
      <c r="O123" s="8">
        <v>25</v>
      </c>
      <c r="P123" s="8">
        <v>10068.89</v>
      </c>
      <c r="Q123" s="8">
        <v>0</v>
      </c>
      <c r="R123" s="8">
        <v>0</v>
      </c>
      <c r="S123" s="8">
        <v>0</v>
      </c>
      <c r="T123" s="8">
        <v>2013.8</v>
      </c>
      <c r="U123" s="8">
        <v>25</v>
      </c>
      <c r="V123" s="8">
        <v>0</v>
      </c>
      <c r="W123" s="7">
        <v>202403</v>
      </c>
    </row>
    <row r="124" spans="1:23" x14ac:dyDescent="0.25">
      <c r="A124" s="7">
        <v>1363</v>
      </c>
      <c r="B124" s="7" t="s">
        <v>55</v>
      </c>
      <c r="E124" s="7">
        <v>0</v>
      </c>
      <c r="G124" s="7">
        <v>0</v>
      </c>
      <c r="I124" s="7">
        <v>0</v>
      </c>
      <c r="K124" s="8">
        <v>10</v>
      </c>
      <c r="L124" s="8">
        <v>2.5</v>
      </c>
      <c r="M124" s="8">
        <v>8379.1</v>
      </c>
      <c r="N124" s="8">
        <v>2094.8000000000002</v>
      </c>
      <c r="O124" s="8">
        <v>25</v>
      </c>
      <c r="P124" s="8">
        <v>10473.9</v>
      </c>
      <c r="Q124" s="8">
        <v>0</v>
      </c>
      <c r="R124" s="8">
        <v>0</v>
      </c>
      <c r="S124" s="8">
        <v>0</v>
      </c>
      <c r="T124" s="8">
        <v>2094.8000000000002</v>
      </c>
      <c r="U124" s="8">
        <v>25</v>
      </c>
      <c r="V124" s="8">
        <v>0</v>
      </c>
      <c r="W124" s="7">
        <v>202404</v>
      </c>
    </row>
    <row r="125" spans="1:23" x14ac:dyDescent="0.25">
      <c r="A125" s="7">
        <v>10042</v>
      </c>
      <c r="B125" s="7" t="s">
        <v>56</v>
      </c>
      <c r="E125" s="7">
        <v>0</v>
      </c>
      <c r="G125" s="7">
        <v>0</v>
      </c>
      <c r="I125" s="7">
        <v>0</v>
      </c>
      <c r="K125" s="8">
        <v>55</v>
      </c>
      <c r="L125" s="8">
        <v>41.25</v>
      </c>
      <c r="M125" s="8">
        <v>50838.65</v>
      </c>
      <c r="N125" s="8">
        <v>11184.6</v>
      </c>
      <c r="O125" s="8">
        <v>22</v>
      </c>
      <c r="P125" s="8">
        <v>62023.25</v>
      </c>
      <c r="Q125" s="8">
        <v>0</v>
      </c>
      <c r="R125" s="8">
        <v>0</v>
      </c>
      <c r="S125" s="8">
        <v>0</v>
      </c>
      <c r="T125" s="8">
        <v>11184.6</v>
      </c>
      <c r="U125" s="8">
        <v>22</v>
      </c>
      <c r="V125" s="8">
        <v>0.01</v>
      </c>
      <c r="W125" s="7">
        <v>202401</v>
      </c>
    </row>
    <row r="126" spans="1:23" x14ac:dyDescent="0.25">
      <c r="A126" s="7">
        <v>10042</v>
      </c>
      <c r="B126" s="7" t="s">
        <v>56</v>
      </c>
      <c r="E126" s="7">
        <v>0</v>
      </c>
      <c r="G126" s="7">
        <v>0</v>
      </c>
      <c r="I126" s="7">
        <v>0</v>
      </c>
      <c r="K126" s="8">
        <v>30</v>
      </c>
      <c r="L126" s="8">
        <v>22.5</v>
      </c>
      <c r="M126" s="8">
        <v>34079.379999999997</v>
      </c>
      <c r="N126" s="8">
        <v>7497.4</v>
      </c>
      <c r="O126" s="8">
        <v>22</v>
      </c>
      <c r="P126" s="8">
        <v>41576.78</v>
      </c>
      <c r="Q126" s="8">
        <v>0</v>
      </c>
      <c r="R126" s="8">
        <v>0</v>
      </c>
      <c r="S126" s="8">
        <v>0</v>
      </c>
      <c r="T126" s="8">
        <v>7497.4</v>
      </c>
      <c r="U126" s="8">
        <v>22</v>
      </c>
      <c r="V126" s="8">
        <v>0</v>
      </c>
      <c r="W126" s="7">
        <v>202402</v>
      </c>
    </row>
    <row r="127" spans="1:23" x14ac:dyDescent="0.25">
      <c r="A127" s="7">
        <v>10042</v>
      </c>
      <c r="B127" s="7" t="s">
        <v>56</v>
      </c>
      <c r="E127" s="7">
        <v>0</v>
      </c>
      <c r="G127" s="7">
        <v>0</v>
      </c>
      <c r="I127" s="7">
        <v>0</v>
      </c>
      <c r="K127" s="8">
        <v>56</v>
      </c>
      <c r="L127" s="8">
        <v>42</v>
      </c>
      <c r="M127" s="8">
        <v>64766.080000000002</v>
      </c>
      <c r="N127" s="8">
        <v>14628.72</v>
      </c>
      <c r="O127" s="8">
        <v>22.59</v>
      </c>
      <c r="P127" s="8">
        <v>79394.8</v>
      </c>
      <c r="Q127" s="8">
        <v>0</v>
      </c>
      <c r="R127" s="8">
        <v>0</v>
      </c>
      <c r="S127" s="8">
        <v>0</v>
      </c>
      <c r="T127" s="8">
        <v>14628.72</v>
      </c>
      <c r="U127" s="8">
        <v>22.59</v>
      </c>
      <c r="V127" s="8">
        <v>0.01</v>
      </c>
      <c r="W127" s="7">
        <v>202403</v>
      </c>
    </row>
    <row r="128" spans="1:23" x14ac:dyDescent="0.25">
      <c r="A128" s="7">
        <v>10042</v>
      </c>
      <c r="B128" s="7" t="s">
        <v>56</v>
      </c>
      <c r="E128" s="7">
        <v>0</v>
      </c>
      <c r="G128" s="7">
        <v>0</v>
      </c>
      <c r="I128" s="7">
        <v>0</v>
      </c>
      <c r="K128" s="8">
        <v>5</v>
      </c>
      <c r="L128" s="8">
        <v>3.75</v>
      </c>
      <c r="M128" s="8">
        <v>5759.3</v>
      </c>
      <c r="N128" s="8">
        <v>1267.05</v>
      </c>
      <c r="O128" s="8">
        <v>22</v>
      </c>
      <c r="P128" s="8">
        <v>7026.35</v>
      </c>
      <c r="Q128" s="8">
        <v>0</v>
      </c>
      <c r="R128" s="8">
        <v>0</v>
      </c>
      <c r="S128" s="8">
        <v>0</v>
      </c>
      <c r="T128" s="8">
        <v>1267.05</v>
      </c>
      <c r="U128" s="8">
        <v>22</v>
      </c>
      <c r="V128" s="8">
        <v>0</v>
      </c>
      <c r="W128" s="7">
        <v>202404</v>
      </c>
    </row>
    <row r="129" spans="1:23" x14ac:dyDescent="0.25">
      <c r="A129" s="7">
        <v>1531</v>
      </c>
      <c r="B129" s="7" t="s">
        <v>57</v>
      </c>
      <c r="E129" s="7">
        <v>0</v>
      </c>
      <c r="G129" s="7">
        <v>0</v>
      </c>
      <c r="I129" s="7">
        <v>0</v>
      </c>
      <c r="K129" s="8">
        <v>83</v>
      </c>
      <c r="L129" s="8">
        <v>8.3000000000000007</v>
      </c>
      <c r="M129" s="8">
        <v>172825.11</v>
      </c>
      <c r="N129" s="8">
        <v>38885.339999999997</v>
      </c>
      <c r="O129" s="8">
        <v>22.5</v>
      </c>
      <c r="P129" s="8">
        <v>211710.45</v>
      </c>
      <c r="Q129" s="8">
        <v>0</v>
      </c>
      <c r="R129" s="8">
        <v>0</v>
      </c>
      <c r="S129" s="8">
        <v>0</v>
      </c>
      <c r="T129" s="8">
        <v>38885.339999999997</v>
      </c>
      <c r="U129" s="8">
        <v>22.5</v>
      </c>
      <c r="V129" s="8">
        <v>0.02</v>
      </c>
      <c r="W129" s="7">
        <v>202401</v>
      </c>
    </row>
    <row r="130" spans="1:23" x14ac:dyDescent="0.25">
      <c r="A130" s="7">
        <v>1531</v>
      </c>
      <c r="B130" s="7" t="s">
        <v>57</v>
      </c>
      <c r="E130" s="7">
        <v>0</v>
      </c>
      <c r="G130" s="7">
        <v>0</v>
      </c>
      <c r="I130" s="7">
        <v>0</v>
      </c>
      <c r="K130" s="8">
        <v>12</v>
      </c>
      <c r="L130" s="8">
        <v>1.2</v>
      </c>
      <c r="M130" s="8">
        <v>31611.81</v>
      </c>
      <c r="N130" s="8">
        <v>7218.01</v>
      </c>
      <c r="O130" s="8">
        <v>22.83</v>
      </c>
      <c r="P130" s="8">
        <v>38829.82</v>
      </c>
      <c r="Q130" s="8">
        <v>0</v>
      </c>
      <c r="R130" s="8">
        <v>0</v>
      </c>
      <c r="S130" s="8">
        <v>0</v>
      </c>
      <c r="T130" s="8">
        <v>7218.01</v>
      </c>
      <c r="U130" s="8">
        <v>22.83</v>
      </c>
      <c r="V130" s="8">
        <v>0</v>
      </c>
      <c r="W130" s="7">
        <v>202402</v>
      </c>
    </row>
    <row r="131" spans="1:23" x14ac:dyDescent="0.25">
      <c r="A131" s="7">
        <v>1531</v>
      </c>
      <c r="B131" s="7" t="s">
        <v>57</v>
      </c>
      <c r="E131" s="7">
        <v>0</v>
      </c>
      <c r="G131" s="7">
        <v>0</v>
      </c>
      <c r="I131" s="7">
        <v>0</v>
      </c>
      <c r="K131" s="8">
        <v>31</v>
      </c>
      <c r="L131" s="8">
        <v>3.1</v>
      </c>
      <c r="M131" s="8">
        <v>81911.759999999995</v>
      </c>
      <c r="N131" s="8">
        <v>18482.810000000001</v>
      </c>
      <c r="O131" s="8">
        <v>22.56</v>
      </c>
      <c r="P131" s="8">
        <v>100394.57</v>
      </c>
      <c r="Q131" s="8">
        <v>0</v>
      </c>
      <c r="R131" s="8">
        <v>0</v>
      </c>
      <c r="S131" s="8">
        <v>0</v>
      </c>
      <c r="T131" s="8">
        <v>18482.810000000001</v>
      </c>
      <c r="U131" s="8">
        <v>22.56</v>
      </c>
      <c r="V131" s="8">
        <v>0.01</v>
      </c>
      <c r="W131" s="7">
        <v>202403</v>
      </c>
    </row>
    <row r="132" spans="1:23" x14ac:dyDescent="0.25">
      <c r="A132" s="7">
        <v>1531</v>
      </c>
      <c r="B132" s="7" t="s">
        <v>57</v>
      </c>
      <c r="E132" s="7">
        <v>0</v>
      </c>
      <c r="G132" s="7">
        <v>0</v>
      </c>
      <c r="I132" s="7">
        <v>0</v>
      </c>
      <c r="K132" s="8">
        <v>11</v>
      </c>
      <c r="L132" s="8">
        <v>1.1000000000000001</v>
      </c>
      <c r="M132" s="8">
        <v>29250.21</v>
      </c>
      <c r="N132" s="8">
        <v>6634.49</v>
      </c>
      <c r="O132" s="8">
        <v>22.68</v>
      </c>
      <c r="P132" s="8">
        <v>35884.699999999997</v>
      </c>
      <c r="Q132" s="8">
        <v>0</v>
      </c>
      <c r="R132" s="8">
        <v>0</v>
      </c>
      <c r="S132" s="8">
        <v>0</v>
      </c>
      <c r="T132" s="8">
        <v>6634.49</v>
      </c>
      <c r="U132" s="8">
        <v>22.68</v>
      </c>
      <c r="V132" s="8">
        <v>0</v>
      </c>
      <c r="W132" s="7">
        <v>202404</v>
      </c>
    </row>
    <row r="133" spans="1:23" x14ac:dyDescent="0.25">
      <c r="A133" s="7">
        <v>1532</v>
      </c>
      <c r="B133" s="7" t="s">
        <v>58</v>
      </c>
      <c r="E133" s="7">
        <v>0</v>
      </c>
      <c r="G133" s="7">
        <v>0</v>
      </c>
      <c r="I133" s="7">
        <v>0</v>
      </c>
      <c r="K133" s="8">
        <v>579</v>
      </c>
      <c r="L133" s="8">
        <v>289.5</v>
      </c>
      <c r="M133" s="8">
        <v>691512.39</v>
      </c>
      <c r="N133" s="8">
        <v>156977.66</v>
      </c>
      <c r="O133" s="8">
        <v>22.7</v>
      </c>
      <c r="P133" s="8">
        <v>848490.05</v>
      </c>
      <c r="Q133" s="8">
        <v>49964.05</v>
      </c>
      <c r="R133" s="8">
        <v>0</v>
      </c>
      <c r="S133" s="8">
        <v>0</v>
      </c>
      <c r="T133" s="8">
        <v>107013.61</v>
      </c>
      <c r="U133" s="8">
        <v>15.48</v>
      </c>
      <c r="V133" s="8">
        <v>0.05</v>
      </c>
      <c r="W133" s="7">
        <v>202401</v>
      </c>
    </row>
    <row r="134" spans="1:23" x14ac:dyDescent="0.25">
      <c r="A134" s="7">
        <v>1532</v>
      </c>
      <c r="B134" s="7" t="s">
        <v>58</v>
      </c>
      <c r="E134" s="7">
        <v>0</v>
      </c>
      <c r="G134" s="7">
        <v>0</v>
      </c>
      <c r="I134" s="7">
        <v>0</v>
      </c>
      <c r="K134" s="8">
        <v>508</v>
      </c>
      <c r="L134" s="8">
        <v>254</v>
      </c>
      <c r="M134" s="8">
        <v>701851.53</v>
      </c>
      <c r="N134" s="8">
        <v>158766.54</v>
      </c>
      <c r="O134" s="8">
        <v>22.62</v>
      </c>
      <c r="P134" s="8">
        <v>860618.07</v>
      </c>
      <c r="Q134" s="8">
        <v>51637.1</v>
      </c>
      <c r="R134" s="8">
        <v>0</v>
      </c>
      <c r="S134" s="8">
        <v>0</v>
      </c>
      <c r="T134" s="8">
        <v>107129.44</v>
      </c>
      <c r="U134" s="8">
        <v>15.26</v>
      </c>
      <c r="V134" s="8">
        <v>0.05</v>
      </c>
      <c r="W134" s="7">
        <v>202402</v>
      </c>
    </row>
    <row r="135" spans="1:23" x14ac:dyDescent="0.25">
      <c r="A135" s="7">
        <v>1532</v>
      </c>
      <c r="B135" s="7" t="s">
        <v>58</v>
      </c>
      <c r="E135" s="7">
        <v>0</v>
      </c>
      <c r="G135" s="7">
        <v>0</v>
      </c>
      <c r="I135" s="7">
        <v>0</v>
      </c>
      <c r="K135" s="8">
        <v>541</v>
      </c>
      <c r="L135" s="8">
        <v>270.5</v>
      </c>
      <c r="M135" s="8">
        <v>755178.85</v>
      </c>
      <c r="N135" s="8">
        <v>170510.07999999999</v>
      </c>
      <c r="O135" s="8">
        <v>22.58</v>
      </c>
      <c r="P135" s="8">
        <v>925688.93</v>
      </c>
      <c r="Q135" s="8">
        <v>57058.13</v>
      </c>
      <c r="R135" s="8">
        <v>0</v>
      </c>
      <c r="S135" s="8">
        <v>0</v>
      </c>
      <c r="T135" s="8">
        <v>113451.95</v>
      </c>
      <c r="U135" s="8">
        <v>15.02</v>
      </c>
      <c r="V135" s="8">
        <v>0.05</v>
      </c>
      <c r="W135" s="7">
        <v>202403</v>
      </c>
    </row>
    <row r="136" spans="1:23" x14ac:dyDescent="0.25">
      <c r="A136" s="7">
        <v>1532</v>
      </c>
      <c r="B136" s="7" t="s">
        <v>58</v>
      </c>
      <c r="E136" s="7">
        <v>0</v>
      </c>
      <c r="G136" s="7">
        <v>0</v>
      </c>
      <c r="I136" s="7">
        <v>0</v>
      </c>
      <c r="K136" s="8">
        <v>156</v>
      </c>
      <c r="L136" s="8">
        <v>78</v>
      </c>
      <c r="M136" s="8">
        <v>214621.68</v>
      </c>
      <c r="N136" s="8">
        <v>48867.71</v>
      </c>
      <c r="O136" s="8">
        <v>22.77</v>
      </c>
      <c r="P136" s="8">
        <v>263489.39</v>
      </c>
      <c r="Q136" s="8">
        <v>29871.78</v>
      </c>
      <c r="R136" s="8">
        <v>0</v>
      </c>
      <c r="S136" s="8">
        <v>0</v>
      </c>
      <c r="T136" s="8">
        <v>18995.93</v>
      </c>
      <c r="U136" s="8">
        <v>8.85</v>
      </c>
      <c r="V136" s="8">
        <v>0.01</v>
      </c>
      <c r="W136" s="7">
        <v>202404</v>
      </c>
    </row>
    <row r="137" spans="1:23" x14ac:dyDescent="0.25">
      <c r="A137" s="7">
        <v>4859</v>
      </c>
      <c r="B137" s="7" t="s">
        <v>59</v>
      </c>
      <c r="E137" s="7">
        <v>0</v>
      </c>
      <c r="G137" s="7">
        <v>0</v>
      </c>
      <c r="I137" s="7">
        <v>0</v>
      </c>
      <c r="K137" s="8">
        <v>98</v>
      </c>
      <c r="L137" s="8">
        <v>246.42</v>
      </c>
      <c r="M137" s="8">
        <v>1165052</v>
      </c>
      <c r="N137" s="8">
        <v>295824.33</v>
      </c>
      <c r="O137" s="8">
        <v>25.39</v>
      </c>
      <c r="P137" s="8">
        <v>1460876.33</v>
      </c>
      <c r="Q137" s="8">
        <v>3013.58</v>
      </c>
      <c r="R137" s="8">
        <v>0</v>
      </c>
      <c r="S137" s="8">
        <v>0</v>
      </c>
      <c r="T137" s="8">
        <v>292810.75</v>
      </c>
      <c r="U137" s="8">
        <v>25.13</v>
      </c>
      <c r="V137" s="8">
        <v>0.14000000000000001</v>
      </c>
      <c r="W137" s="7">
        <v>202401</v>
      </c>
    </row>
    <row r="138" spans="1:23" x14ac:dyDescent="0.25">
      <c r="A138" s="7">
        <v>4859</v>
      </c>
      <c r="B138" s="7" t="s">
        <v>59</v>
      </c>
      <c r="E138" s="7">
        <v>0</v>
      </c>
      <c r="G138" s="7">
        <v>0</v>
      </c>
      <c r="I138" s="7">
        <v>0</v>
      </c>
      <c r="K138" s="8">
        <v>125</v>
      </c>
      <c r="L138" s="8">
        <v>264.77</v>
      </c>
      <c r="M138" s="8">
        <v>1388259.75</v>
      </c>
      <c r="N138" s="8">
        <v>352166.81</v>
      </c>
      <c r="O138" s="8">
        <v>25.37</v>
      </c>
      <c r="P138" s="8">
        <v>1740426.56</v>
      </c>
      <c r="Q138" s="8">
        <v>1997.57</v>
      </c>
      <c r="R138" s="8">
        <v>0</v>
      </c>
      <c r="S138" s="8">
        <v>0</v>
      </c>
      <c r="T138" s="8">
        <v>350169.24</v>
      </c>
      <c r="U138" s="8">
        <v>25.22</v>
      </c>
      <c r="V138" s="8">
        <v>0.16</v>
      </c>
      <c r="W138" s="7">
        <v>202402</v>
      </c>
    </row>
    <row r="139" spans="1:23" x14ac:dyDescent="0.25">
      <c r="A139" s="7">
        <v>4859</v>
      </c>
      <c r="B139" s="7" t="s">
        <v>59</v>
      </c>
      <c r="E139" s="7">
        <v>0</v>
      </c>
      <c r="G139" s="7">
        <v>0</v>
      </c>
      <c r="I139" s="7">
        <v>0</v>
      </c>
      <c r="K139" s="8">
        <v>86</v>
      </c>
      <c r="L139" s="8">
        <v>154.36000000000001</v>
      </c>
      <c r="M139" s="8">
        <v>834440.12</v>
      </c>
      <c r="N139" s="8">
        <v>212527.32</v>
      </c>
      <c r="O139" s="8">
        <v>25.47</v>
      </c>
      <c r="P139" s="8">
        <v>1046967.44</v>
      </c>
      <c r="Q139" s="8">
        <v>49174.27</v>
      </c>
      <c r="R139" s="8">
        <v>0</v>
      </c>
      <c r="S139" s="8">
        <v>0</v>
      </c>
      <c r="T139" s="8">
        <v>163353.04999999999</v>
      </c>
      <c r="U139" s="8">
        <v>19.579999999999998</v>
      </c>
      <c r="V139" s="8">
        <v>0.08</v>
      </c>
      <c r="W139" s="7">
        <v>202403</v>
      </c>
    </row>
    <row r="140" spans="1:23" x14ac:dyDescent="0.25">
      <c r="A140" s="7">
        <v>4859</v>
      </c>
      <c r="B140" s="7" t="s">
        <v>59</v>
      </c>
      <c r="E140" s="7">
        <v>0</v>
      </c>
      <c r="G140" s="7">
        <v>0</v>
      </c>
      <c r="I140" s="7">
        <v>0</v>
      </c>
      <c r="K140" s="8">
        <v>31</v>
      </c>
      <c r="L140" s="8">
        <v>47.86</v>
      </c>
      <c r="M140" s="8">
        <v>259805.64</v>
      </c>
      <c r="N140" s="8">
        <v>65668.210000000006</v>
      </c>
      <c r="O140" s="8">
        <v>25.28</v>
      </c>
      <c r="P140" s="8">
        <v>325473.84999999998</v>
      </c>
      <c r="Q140" s="8">
        <v>48821.11</v>
      </c>
      <c r="R140" s="8">
        <v>0</v>
      </c>
      <c r="S140" s="8">
        <v>0</v>
      </c>
      <c r="T140" s="8">
        <v>16847.099999999999</v>
      </c>
      <c r="U140" s="8">
        <v>6.48</v>
      </c>
      <c r="V140" s="8">
        <v>0.01</v>
      </c>
      <c r="W140" s="7">
        <v>202404</v>
      </c>
    </row>
    <row r="141" spans="1:23" x14ac:dyDescent="0.25">
      <c r="A141" s="7">
        <v>1350</v>
      </c>
      <c r="B141" s="7" t="s">
        <v>60</v>
      </c>
      <c r="E141" s="7">
        <v>0</v>
      </c>
      <c r="G141" s="7">
        <v>0</v>
      </c>
      <c r="I141" s="7">
        <v>0</v>
      </c>
      <c r="K141" s="8">
        <v>10</v>
      </c>
      <c r="L141" s="8">
        <v>5</v>
      </c>
      <c r="M141" s="8">
        <v>14414.8</v>
      </c>
      <c r="N141" s="8">
        <v>2883</v>
      </c>
      <c r="O141" s="8">
        <v>20</v>
      </c>
      <c r="P141" s="8">
        <v>17297.8</v>
      </c>
      <c r="Q141" s="8">
        <v>0</v>
      </c>
      <c r="R141" s="8">
        <v>0</v>
      </c>
      <c r="S141" s="8">
        <v>0</v>
      </c>
      <c r="T141" s="8">
        <v>2883</v>
      </c>
      <c r="U141" s="8">
        <v>20</v>
      </c>
      <c r="V141" s="8">
        <v>0</v>
      </c>
      <c r="W141" s="7">
        <v>202401</v>
      </c>
    </row>
    <row r="142" spans="1:23" x14ac:dyDescent="0.25">
      <c r="A142" s="7">
        <v>1350</v>
      </c>
      <c r="B142" s="7" t="s">
        <v>60</v>
      </c>
      <c r="E142" s="7">
        <v>0</v>
      </c>
      <c r="G142" s="7">
        <v>0</v>
      </c>
      <c r="I142" s="7">
        <v>0</v>
      </c>
      <c r="K142" s="8">
        <v>33</v>
      </c>
      <c r="L142" s="8">
        <v>16.5</v>
      </c>
      <c r="M142" s="8">
        <v>58120.58</v>
      </c>
      <c r="N142" s="8">
        <v>12092.34</v>
      </c>
      <c r="O142" s="8">
        <v>20.81</v>
      </c>
      <c r="P142" s="8">
        <v>70212.92</v>
      </c>
      <c r="Q142" s="8">
        <v>0</v>
      </c>
      <c r="R142" s="8">
        <v>0</v>
      </c>
      <c r="S142" s="8">
        <v>0</v>
      </c>
      <c r="T142" s="8">
        <v>12092.34</v>
      </c>
      <c r="U142" s="8">
        <v>20.81</v>
      </c>
      <c r="V142" s="8">
        <v>0.01</v>
      </c>
      <c r="W142" s="7">
        <v>202402</v>
      </c>
    </row>
    <row r="143" spans="1:23" x14ac:dyDescent="0.25">
      <c r="A143" s="7">
        <v>1350</v>
      </c>
      <c r="B143" s="7" t="s">
        <v>60</v>
      </c>
      <c r="E143" s="7">
        <v>0</v>
      </c>
      <c r="G143" s="7">
        <v>0</v>
      </c>
      <c r="I143" s="7">
        <v>0</v>
      </c>
      <c r="K143" s="8">
        <v>20</v>
      </c>
      <c r="L143" s="8">
        <v>10</v>
      </c>
      <c r="M143" s="8">
        <v>37879.300000000003</v>
      </c>
      <c r="N143" s="8">
        <v>7962.2</v>
      </c>
      <c r="O143" s="8">
        <v>21.02</v>
      </c>
      <c r="P143" s="8">
        <v>45841.5</v>
      </c>
      <c r="Q143" s="8">
        <v>0</v>
      </c>
      <c r="R143" s="8">
        <v>0</v>
      </c>
      <c r="S143" s="8">
        <v>0</v>
      </c>
      <c r="T143" s="8">
        <v>7962.2</v>
      </c>
      <c r="U143" s="8">
        <v>21.02</v>
      </c>
      <c r="V143" s="8">
        <v>0</v>
      </c>
      <c r="W143" s="7">
        <v>202403</v>
      </c>
    </row>
    <row r="144" spans="1:23" x14ac:dyDescent="0.25">
      <c r="A144" s="7">
        <v>1350</v>
      </c>
      <c r="B144" s="7" t="s">
        <v>60</v>
      </c>
      <c r="E144" s="7">
        <v>0</v>
      </c>
      <c r="G144" s="7">
        <v>0</v>
      </c>
      <c r="I144" s="7">
        <v>0</v>
      </c>
      <c r="K144" s="8">
        <v>10</v>
      </c>
      <c r="L144" s="8">
        <v>5</v>
      </c>
      <c r="M144" s="8">
        <v>19313</v>
      </c>
      <c r="N144" s="8">
        <v>3862.6</v>
      </c>
      <c r="O144" s="8">
        <v>20</v>
      </c>
      <c r="P144" s="8">
        <v>23175.599999999999</v>
      </c>
      <c r="Q144" s="8">
        <v>0</v>
      </c>
      <c r="R144" s="8">
        <v>0</v>
      </c>
      <c r="S144" s="8">
        <v>0</v>
      </c>
      <c r="T144" s="8">
        <v>3862.6</v>
      </c>
      <c r="U144" s="8">
        <v>20</v>
      </c>
      <c r="V144" s="8">
        <v>0</v>
      </c>
      <c r="W144" s="7">
        <v>202404</v>
      </c>
    </row>
    <row r="145" spans="1:23" x14ac:dyDescent="0.25">
      <c r="A145" s="7">
        <v>4947</v>
      </c>
      <c r="B145" s="7" t="s">
        <v>61</v>
      </c>
      <c r="E145" s="7">
        <v>0</v>
      </c>
      <c r="G145" s="7">
        <v>0</v>
      </c>
      <c r="I145" s="7">
        <v>0</v>
      </c>
      <c r="K145" s="8">
        <v>14</v>
      </c>
      <c r="L145" s="8">
        <v>70.66</v>
      </c>
      <c r="M145" s="8">
        <v>267546.33</v>
      </c>
      <c r="N145" s="8">
        <v>60581.26</v>
      </c>
      <c r="O145" s="8">
        <v>22.64</v>
      </c>
      <c r="P145" s="8">
        <v>328127.59000000003</v>
      </c>
      <c r="Q145" s="8">
        <v>4726.46</v>
      </c>
      <c r="R145" s="8">
        <v>0</v>
      </c>
      <c r="S145" s="8">
        <v>0</v>
      </c>
      <c r="T145" s="8">
        <v>55854.8</v>
      </c>
      <c r="U145" s="8">
        <v>20.88</v>
      </c>
      <c r="V145" s="8">
        <v>0.03</v>
      </c>
      <c r="W145" s="7">
        <v>202401</v>
      </c>
    </row>
    <row r="146" spans="1:23" x14ac:dyDescent="0.25">
      <c r="A146" s="7">
        <v>4947</v>
      </c>
      <c r="B146" s="7" t="s">
        <v>61</v>
      </c>
      <c r="E146" s="7">
        <v>0</v>
      </c>
      <c r="G146" s="7">
        <v>0</v>
      </c>
      <c r="I146" s="7">
        <v>0</v>
      </c>
      <c r="K146" s="8">
        <v>13</v>
      </c>
      <c r="L146" s="8">
        <v>64.17</v>
      </c>
      <c r="M146" s="8">
        <v>242934.8</v>
      </c>
      <c r="N146" s="8">
        <v>55031.519999999997</v>
      </c>
      <c r="O146" s="8">
        <v>22.65</v>
      </c>
      <c r="P146" s="8">
        <v>297966.32</v>
      </c>
      <c r="Q146" s="8">
        <v>1175.82</v>
      </c>
      <c r="R146" s="8">
        <v>0</v>
      </c>
      <c r="S146" s="8">
        <v>0</v>
      </c>
      <c r="T146" s="8">
        <v>53855.7</v>
      </c>
      <c r="U146" s="8">
        <v>22.17</v>
      </c>
      <c r="V146" s="8">
        <v>0.02</v>
      </c>
      <c r="W146" s="7">
        <v>202402</v>
      </c>
    </row>
    <row r="147" spans="1:23" x14ac:dyDescent="0.25">
      <c r="A147" s="7">
        <v>4947</v>
      </c>
      <c r="B147" s="7" t="s">
        <v>61</v>
      </c>
      <c r="E147" s="7">
        <v>0</v>
      </c>
      <c r="G147" s="7">
        <v>0</v>
      </c>
      <c r="I147" s="7">
        <v>0</v>
      </c>
      <c r="K147" s="8">
        <v>10</v>
      </c>
      <c r="L147" s="8">
        <v>50.82</v>
      </c>
      <c r="M147" s="8">
        <v>192424.34</v>
      </c>
      <c r="N147" s="8">
        <v>43672.72</v>
      </c>
      <c r="O147" s="8">
        <v>22.7</v>
      </c>
      <c r="P147" s="8">
        <v>236097.06</v>
      </c>
      <c r="Q147" s="8">
        <v>1201.33</v>
      </c>
      <c r="R147" s="8">
        <v>0</v>
      </c>
      <c r="S147" s="8">
        <v>0</v>
      </c>
      <c r="T147" s="8">
        <v>42471.39</v>
      </c>
      <c r="U147" s="8">
        <v>22.07</v>
      </c>
      <c r="V147" s="8">
        <v>0.02</v>
      </c>
      <c r="W147" s="7">
        <v>202403</v>
      </c>
    </row>
    <row r="148" spans="1:23" x14ac:dyDescent="0.25">
      <c r="A148" s="7">
        <v>4947</v>
      </c>
      <c r="B148" s="7" t="s">
        <v>61</v>
      </c>
      <c r="E148" s="7">
        <v>0</v>
      </c>
      <c r="G148" s="7">
        <v>0</v>
      </c>
      <c r="I148" s="7">
        <v>0</v>
      </c>
      <c r="K148" s="8">
        <v>2</v>
      </c>
      <c r="L148" s="8">
        <v>10.27</v>
      </c>
      <c r="M148" s="8">
        <v>38886.230000000003</v>
      </c>
      <c r="N148" s="8">
        <v>8749.42</v>
      </c>
      <c r="O148" s="8">
        <v>22.5</v>
      </c>
      <c r="P148" s="8">
        <v>47635.65</v>
      </c>
      <c r="Q148" s="8">
        <v>0</v>
      </c>
      <c r="R148" s="8">
        <v>0</v>
      </c>
      <c r="S148" s="8">
        <v>0</v>
      </c>
      <c r="T148" s="8">
        <v>8749.42</v>
      </c>
      <c r="U148" s="8">
        <v>22.5</v>
      </c>
      <c r="V148" s="8">
        <v>0</v>
      </c>
      <c r="W148" s="7">
        <v>202404</v>
      </c>
    </row>
    <row r="149" spans="1:23" x14ac:dyDescent="0.25">
      <c r="A149" s="7">
        <v>1561</v>
      </c>
      <c r="B149" s="7" t="s">
        <v>62</v>
      </c>
      <c r="E149" s="7">
        <v>0</v>
      </c>
      <c r="G149" s="7">
        <v>0</v>
      </c>
      <c r="I149" s="7">
        <v>0</v>
      </c>
      <c r="K149" s="8">
        <v>12</v>
      </c>
      <c r="L149" s="8">
        <v>6</v>
      </c>
      <c r="M149" s="8">
        <v>24136.080000000002</v>
      </c>
      <c r="N149" s="8">
        <v>4717.92</v>
      </c>
      <c r="O149" s="8">
        <v>19.55</v>
      </c>
      <c r="P149" s="8">
        <v>28854</v>
      </c>
      <c r="Q149" s="8">
        <v>0</v>
      </c>
      <c r="R149" s="8">
        <v>0</v>
      </c>
      <c r="S149" s="8">
        <v>0</v>
      </c>
      <c r="T149" s="8">
        <v>4717.92</v>
      </c>
      <c r="U149" s="8">
        <v>19.55</v>
      </c>
      <c r="V149" s="8">
        <v>0</v>
      </c>
      <c r="W149" s="7">
        <v>202401</v>
      </c>
    </row>
    <row r="150" spans="1:23" x14ac:dyDescent="0.25">
      <c r="A150" s="7">
        <v>1561</v>
      </c>
      <c r="B150" s="7" t="s">
        <v>62</v>
      </c>
      <c r="E150" s="7">
        <v>0</v>
      </c>
      <c r="G150" s="7">
        <v>0</v>
      </c>
      <c r="I150" s="7">
        <v>0</v>
      </c>
      <c r="K150" s="8">
        <v>24</v>
      </c>
      <c r="L150" s="8">
        <v>12</v>
      </c>
      <c r="M150" s="8">
        <v>56052.6</v>
      </c>
      <c r="N150" s="8">
        <v>10956.6</v>
      </c>
      <c r="O150" s="8">
        <v>19.55</v>
      </c>
      <c r="P150" s="8">
        <v>67009.2</v>
      </c>
      <c r="Q150" s="8">
        <v>0</v>
      </c>
      <c r="R150" s="8">
        <v>0</v>
      </c>
      <c r="S150" s="8">
        <v>0</v>
      </c>
      <c r="T150" s="8">
        <v>10956.6</v>
      </c>
      <c r="U150" s="8">
        <v>19.55</v>
      </c>
      <c r="V150" s="8">
        <v>0.01</v>
      </c>
      <c r="W150" s="7">
        <v>202403</v>
      </c>
    </row>
    <row r="151" spans="1:23" x14ac:dyDescent="0.25">
      <c r="A151" s="7">
        <v>1562</v>
      </c>
      <c r="B151" s="7" t="s">
        <v>63</v>
      </c>
      <c r="E151" s="7">
        <v>0</v>
      </c>
      <c r="G151" s="7">
        <v>0</v>
      </c>
      <c r="I151" s="7">
        <v>0</v>
      </c>
      <c r="K151" s="8">
        <v>19</v>
      </c>
      <c r="L151" s="8">
        <v>9.5</v>
      </c>
      <c r="M151" s="8">
        <v>37209.769999999997</v>
      </c>
      <c r="N151" s="8">
        <v>7273.45</v>
      </c>
      <c r="O151" s="8">
        <v>19.55</v>
      </c>
      <c r="P151" s="8">
        <v>44483.22</v>
      </c>
      <c r="Q151" s="8">
        <v>0</v>
      </c>
      <c r="R151" s="8">
        <v>0</v>
      </c>
      <c r="S151" s="8">
        <v>0</v>
      </c>
      <c r="T151" s="8">
        <v>7273.45</v>
      </c>
      <c r="U151" s="8">
        <v>19.55</v>
      </c>
      <c r="V151" s="8">
        <v>0</v>
      </c>
      <c r="W151" s="7">
        <v>202401</v>
      </c>
    </row>
    <row r="152" spans="1:23" x14ac:dyDescent="0.25">
      <c r="A152" s="7">
        <v>1562</v>
      </c>
      <c r="B152" s="7" t="s">
        <v>63</v>
      </c>
      <c r="E152" s="7">
        <v>0</v>
      </c>
      <c r="G152" s="7">
        <v>0</v>
      </c>
      <c r="I152" s="7">
        <v>0</v>
      </c>
      <c r="K152" s="8">
        <v>6</v>
      </c>
      <c r="L152" s="8">
        <v>3</v>
      </c>
      <c r="M152" s="8">
        <v>12068.04</v>
      </c>
      <c r="N152" s="8">
        <v>2358.96</v>
      </c>
      <c r="O152" s="8">
        <v>19.55</v>
      </c>
      <c r="P152" s="8">
        <v>14427</v>
      </c>
      <c r="Q152" s="8">
        <v>0</v>
      </c>
      <c r="R152" s="8">
        <v>0</v>
      </c>
      <c r="S152" s="8">
        <v>0</v>
      </c>
      <c r="T152" s="8">
        <v>2358.96</v>
      </c>
      <c r="U152" s="8">
        <v>19.55</v>
      </c>
      <c r="V152" s="8">
        <v>0</v>
      </c>
      <c r="W152" s="7">
        <v>202402</v>
      </c>
    </row>
    <row r="153" spans="1:23" x14ac:dyDescent="0.25">
      <c r="A153" s="7">
        <v>1562</v>
      </c>
      <c r="B153" s="7" t="s">
        <v>63</v>
      </c>
      <c r="E153" s="7">
        <v>0</v>
      </c>
      <c r="G153" s="7">
        <v>0</v>
      </c>
      <c r="I153" s="7">
        <v>0</v>
      </c>
      <c r="K153" s="8">
        <v>6</v>
      </c>
      <c r="L153" s="8">
        <v>3</v>
      </c>
      <c r="M153" s="8">
        <v>14417.88</v>
      </c>
      <c r="N153" s="8">
        <v>2818.26</v>
      </c>
      <c r="O153" s="8">
        <v>19.55</v>
      </c>
      <c r="P153" s="8">
        <v>17236.14</v>
      </c>
      <c r="Q153" s="8">
        <v>0</v>
      </c>
      <c r="R153" s="8">
        <v>0</v>
      </c>
      <c r="S153" s="8">
        <v>0</v>
      </c>
      <c r="T153" s="8">
        <v>2818.26</v>
      </c>
      <c r="U153" s="8">
        <v>19.55</v>
      </c>
      <c r="V153" s="8">
        <v>0</v>
      </c>
      <c r="W153" s="7">
        <v>202403</v>
      </c>
    </row>
    <row r="154" spans="1:23" x14ac:dyDescent="0.25">
      <c r="A154" s="7">
        <v>4807</v>
      </c>
      <c r="B154" s="7" t="s">
        <v>64</v>
      </c>
      <c r="E154" s="7">
        <v>0</v>
      </c>
      <c r="G154" s="7">
        <v>0</v>
      </c>
      <c r="I154" s="7">
        <v>0</v>
      </c>
      <c r="K154" s="8">
        <v>71</v>
      </c>
      <c r="L154" s="8">
        <v>71</v>
      </c>
      <c r="M154" s="8">
        <v>117150</v>
      </c>
      <c r="N154" s="8">
        <v>27525</v>
      </c>
      <c r="O154" s="8">
        <v>23.5</v>
      </c>
      <c r="P154" s="8">
        <v>144675</v>
      </c>
      <c r="Q154" s="8">
        <v>0</v>
      </c>
      <c r="R154" s="8">
        <v>0</v>
      </c>
      <c r="S154" s="8">
        <v>0</v>
      </c>
      <c r="T154" s="8">
        <v>27525</v>
      </c>
      <c r="U154" s="8">
        <v>23.5</v>
      </c>
      <c r="V154" s="8">
        <v>0.01</v>
      </c>
      <c r="W154" s="7">
        <v>202403</v>
      </c>
    </row>
    <row r="155" spans="1:23" x14ac:dyDescent="0.25">
      <c r="A155" s="7">
        <v>4807</v>
      </c>
      <c r="B155" s="7" t="s">
        <v>64</v>
      </c>
      <c r="E155" s="7">
        <v>0</v>
      </c>
      <c r="G155" s="7">
        <v>0</v>
      </c>
      <c r="I155" s="7">
        <v>0</v>
      </c>
      <c r="K155" s="8">
        <v>192</v>
      </c>
      <c r="L155" s="8">
        <v>192</v>
      </c>
      <c r="M155" s="8">
        <v>316800</v>
      </c>
      <c r="N155" s="8">
        <v>72000</v>
      </c>
      <c r="O155" s="8">
        <v>22.73</v>
      </c>
      <c r="P155" s="8">
        <v>388800</v>
      </c>
      <c r="Q155" s="8">
        <v>4860</v>
      </c>
      <c r="R155" s="8">
        <v>0</v>
      </c>
      <c r="S155" s="8">
        <v>0</v>
      </c>
      <c r="T155" s="8">
        <v>67140</v>
      </c>
      <c r="U155" s="8">
        <v>21.19</v>
      </c>
      <c r="V155" s="8">
        <v>0.03</v>
      </c>
      <c r="W155" s="7">
        <v>202404</v>
      </c>
    </row>
    <row r="156" spans="1:23" x14ac:dyDescent="0.25">
      <c r="A156" s="7">
        <v>4852</v>
      </c>
      <c r="B156" s="7" t="s">
        <v>65</v>
      </c>
      <c r="E156" s="7">
        <v>0</v>
      </c>
      <c r="G156" s="7">
        <v>0</v>
      </c>
      <c r="I156" s="7">
        <v>0</v>
      </c>
      <c r="K156" s="8">
        <v>26</v>
      </c>
      <c r="L156" s="8">
        <v>45.23</v>
      </c>
      <c r="M156" s="8">
        <v>378911</v>
      </c>
      <c r="N156" s="8">
        <v>94720.31</v>
      </c>
      <c r="O156" s="8">
        <v>25</v>
      </c>
      <c r="P156" s="8">
        <v>473631.31</v>
      </c>
      <c r="Q156" s="8">
        <v>3861.43</v>
      </c>
      <c r="R156" s="8">
        <v>0</v>
      </c>
      <c r="S156" s="8">
        <v>0</v>
      </c>
      <c r="T156" s="8">
        <v>90858.880000000005</v>
      </c>
      <c r="U156" s="8">
        <v>23.98</v>
      </c>
      <c r="V156" s="8">
        <v>0.04</v>
      </c>
      <c r="W156" s="7">
        <v>202401</v>
      </c>
    </row>
    <row r="157" spans="1:23" x14ac:dyDescent="0.25">
      <c r="A157" s="7">
        <v>4852</v>
      </c>
      <c r="B157" s="7" t="s">
        <v>65</v>
      </c>
      <c r="E157" s="7">
        <v>0</v>
      </c>
      <c r="G157" s="7">
        <v>0</v>
      </c>
      <c r="I157" s="7">
        <v>0</v>
      </c>
      <c r="K157" s="8">
        <v>29</v>
      </c>
      <c r="L157" s="8">
        <v>52.36</v>
      </c>
      <c r="M157" s="8">
        <v>501953.66</v>
      </c>
      <c r="N157" s="8">
        <v>125822.26</v>
      </c>
      <c r="O157" s="8">
        <v>25.07</v>
      </c>
      <c r="P157" s="8">
        <v>627775.92000000004</v>
      </c>
      <c r="Q157" s="8">
        <v>2162.9</v>
      </c>
      <c r="R157" s="8">
        <v>0</v>
      </c>
      <c r="S157" s="8">
        <v>0</v>
      </c>
      <c r="T157" s="8">
        <v>123659.36</v>
      </c>
      <c r="U157" s="8">
        <v>24.64</v>
      </c>
      <c r="V157" s="8">
        <v>0.06</v>
      </c>
      <c r="W157" s="7">
        <v>202402</v>
      </c>
    </row>
    <row r="158" spans="1:23" x14ac:dyDescent="0.25">
      <c r="A158" s="7">
        <v>4852</v>
      </c>
      <c r="B158" s="7" t="s">
        <v>65</v>
      </c>
      <c r="E158" s="7">
        <v>0</v>
      </c>
      <c r="G158" s="7">
        <v>0</v>
      </c>
      <c r="I158" s="7">
        <v>0</v>
      </c>
      <c r="K158" s="8">
        <v>23</v>
      </c>
      <c r="L158" s="8">
        <v>44.87</v>
      </c>
      <c r="M158" s="8">
        <v>401869.15</v>
      </c>
      <c r="N158" s="8">
        <v>100812.31</v>
      </c>
      <c r="O158" s="8">
        <v>25.09</v>
      </c>
      <c r="P158" s="8">
        <v>502681.46</v>
      </c>
      <c r="Q158" s="8">
        <v>6865.47</v>
      </c>
      <c r="R158" s="8">
        <v>0</v>
      </c>
      <c r="S158" s="8">
        <v>0</v>
      </c>
      <c r="T158" s="8">
        <v>93946.84</v>
      </c>
      <c r="U158" s="8">
        <v>23.38</v>
      </c>
      <c r="V158" s="8">
        <v>0.04</v>
      </c>
      <c r="W158" s="7">
        <v>202403</v>
      </c>
    </row>
    <row r="159" spans="1:23" x14ac:dyDescent="0.25">
      <c r="A159" s="7">
        <v>4852</v>
      </c>
      <c r="B159" s="7" t="s">
        <v>65</v>
      </c>
      <c r="E159" s="7">
        <v>0</v>
      </c>
      <c r="G159" s="7">
        <v>0</v>
      </c>
      <c r="I159" s="7">
        <v>0</v>
      </c>
      <c r="K159" s="8">
        <v>11</v>
      </c>
      <c r="L159" s="8">
        <v>19.989999999999998</v>
      </c>
      <c r="M159" s="8">
        <v>159539.20000000001</v>
      </c>
      <c r="N159" s="8">
        <v>40478.370000000003</v>
      </c>
      <c r="O159" s="8">
        <v>25.37</v>
      </c>
      <c r="P159" s="8">
        <v>200017.57</v>
      </c>
      <c r="Q159" s="8">
        <v>2758.29</v>
      </c>
      <c r="R159" s="8">
        <v>0</v>
      </c>
      <c r="S159" s="8">
        <v>0</v>
      </c>
      <c r="T159" s="8">
        <v>37720.080000000002</v>
      </c>
      <c r="U159" s="8">
        <v>23.64</v>
      </c>
      <c r="V159" s="8">
        <v>0.02</v>
      </c>
      <c r="W159" s="7">
        <v>202404</v>
      </c>
    </row>
    <row r="160" spans="1:23" x14ac:dyDescent="0.25">
      <c r="A160" s="7">
        <v>1533</v>
      </c>
      <c r="B160" s="7" t="s">
        <v>66</v>
      </c>
      <c r="E160" s="7">
        <v>0</v>
      </c>
      <c r="G160" s="7">
        <v>0</v>
      </c>
      <c r="I160" s="7">
        <v>0</v>
      </c>
      <c r="K160" s="8">
        <v>50</v>
      </c>
      <c r="L160" s="8">
        <v>12.5</v>
      </c>
      <c r="M160" s="8">
        <v>34083.519999999997</v>
      </c>
      <c r="N160" s="8">
        <v>6816.8</v>
      </c>
      <c r="O160" s="8">
        <v>20</v>
      </c>
      <c r="P160" s="8">
        <v>40900.32</v>
      </c>
      <c r="Q160" s="8">
        <v>0</v>
      </c>
      <c r="R160" s="8">
        <v>0</v>
      </c>
      <c r="S160" s="8">
        <v>0</v>
      </c>
      <c r="T160" s="8">
        <v>6816.8</v>
      </c>
      <c r="U160" s="8">
        <v>20</v>
      </c>
      <c r="V160" s="8">
        <v>0</v>
      </c>
      <c r="W160" s="7">
        <v>202401</v>
      </c>
    </row>
    <row r="161" spans="1:23" x14ac:dyDescent="0.25">
      <c r="A161" s="7">
        <v>1533</v>
      </c>
      <c r="B161" s="7" t="s">
        <v>66</v>
      </c>
      <c r="E161" s="7">
        <v>0</v>
      </c>
      <c r="G161" s="7">
        <v>0</v>
      </c>
      <c r="I161" s="7">
        <v>0</v>
      </c>
      <c r="K161" s="8">
        <v>30</v>
      </c>
      <c r="L161" s="8">
        <v>7.5</v>
      </c>
      <c r="M161" s="8">
        <v>24165.27</v>
      </c>
      <c r="N161" s="8">
        <v>4833</v>
      </c>
      <c r="O161" s="8">
        <v>20</v>
      </c>
      <c r="P161" s="8">
        <v>28998.27</v>
      </c>
      <c r="Q161" s="8">
        <v>0</v>
      </c>
      <c r="R161" s="8">
        <v>0</v>
      </c>
      <c r="S161" s="8">
        <v>0</v>
      </c>
      <c r="T161" s="8">
        <v>4833</v>
      </c>
      <c r="U161" s="8">
        <v>20</v>
      </c>
      <c r="V161" s="8">
        <v>0</v>
      </c>
      <c r="W161" s="7">
        <v>202402</v>
      </c>
    </row>
    <row r="162" spans="1:23" x14ac:dyDescent="0.25">
      <c r="A162" s="7">
        <v>1533</v>
      </c>
      <c r="B162" s="7" t="s">
        <v>66</v>
      </c>
      <c r="E162" s="7">
        <v>0</v>
      </c>
      <c r="G162" s="7">
        <v>0</v>
      </c>
      <c r="I162" s="7">
        <v>0</v>
      </c>
      <c r="K162" s="8">
        <v>40</v>
      </c>
      <c r="L162" s="8">
        <v>10</v>
      </c>
      <c r="M162" s="8">
        <v>33516.400000000001</v>
      </c>
      <c r="N162" s="8">
        <v>6703.2</v>
      </c>
      <c r="O162" s="8">
        <v>20</v>
      </c>
      <c r="P162" s="8">
        <v>40219.599999999999</v>
      </c>
      <c r="Q162" s="8">
        <v>0</v>
      </c>
      <c r="R162" s="8">
        <v>0</v>
      </c>
      <c r="S162" s="8">
        <v>0</v>
      </c>
      <c r="T162" s="8">
        <v>6703.2</v>
      </c>
      <c r="U162" s="8">
        <v>20</v>
      </c>
      <c r="V162" s="8">
        <v>0</v>
      </c>
      <c r="W162" s="7">
        <v>202403</v>
      </c>
    </row>
    <row r="163" spans="1:23" x14ac:dyDescent="0.25">
      <c r="A163" s="7">
        <v>1533</v>
      </c>
      <c r="B163" s="7" t="s">
        <v>66</v>
      </c>
      <c r="E163" s="7">
        <v>0</v>
      </c>
      <c r="G163" s="7">
        <v>0</v>
      </c>
      <c r="I163" s="7">
        <v>0</v>
      </c>
      <c r="K163" s="8">
        <v>9</v>
      </c>
      <c r="L163" s="8">
        <v>2.25</v>
      </c>
      <c r="M163" s="8">
        <v>7541.19</v>
      </c>
      <c r="N163" s="8">
        <v>1508.22</v>
      </c>
      <c r="O163" s="8">
        <v>20</v>
      </c>
      <c r="P163" s="8">
        <v>9049.41</v>
      </c>
      <c r="Q163" s="8">
        <v>0</v>
      </c>
      <c r="R163" s="8">
        <v>0</v>
      </c>
      <c r="S163" s="8">
        <v>0</v>
      </c>
      <c r="T163" s="8">
        <v>1508.22</v>
      </c>
      <c r="U163" s="8">
        <v>20</v>
      </c>
      <c r="V163" s="8">
        <v>0</v>
      </c>
      <c r="W163" s="7">
        <v>202404</v>
      </c>
    </row>
    <row r="164" spans="1:23" x14ac:dyDescent="0.25">
      <c r="A164" s="7">
        <v>1135</v>
      </c>
      <c r="B164" s="7" t="s">
        <v>67</v>
      </c>
      <c r="E164" s="7">
        <v>0</v>
      </c>
      <c r="G164" s="7">
        <v>0</v>
      </c>
      <c r="I164" s="7">
        <v>0</v>
      </c>
      <c r="K164" s="8">
        <v>54</v>
      </c>
      <c r="L164" s="8">
        <v>2.7</v>
      </c>
      <c r="M164" s="8">
        <v>44657.16</v>
      </c>
      <c r="N164" s="8">
        <v>8944.86</v>
      </c>
      <c r="O164" s="8">
        <v>20.03</v>
      </c>
      <c r="P164" s="8">
        <v>53602.02</v>
      </c>
      <c r="Q164" s="8">
        <v>0</v>
      </c>
      <c r="R164" s="8">
        <v>0</v>
      </c>
      <c r="S164" s="8">
        <v>0</v>
      </c>
      <c r="T164" s="8">
        <v>8944.86</v>
      </c>
      <c r="U164" s="8">
        <v>20.03</v>
      </c>
      <c r="V164" s="8">
        <v>0</v>
      </c>
      <c r="W164" s="7">
        <v>202401</v>
      </c>
    </row>
    <row r="165" spans="1:23" x14ac:dyDescent="0.25">
      <c r="A165" s="7">
        <v>1135</v>
      </c>
      <c r="B165" s="7" t="s">
        <v>67</v>
      </c>
      <c r="E165" s="7">
        <v>0</v>
      </c>
      <c r="G165" s="7">
        <v>0</v>
      </c>
      <c r="I165" s="7">
        <v>0</v>
      </c>
      <c r="K165" s="8">
        <v>30</v>
      </c>
      <c r="L165" s="8">
        <v>1.5</v>
      </c>
      <c r="M165" s="8">
        <v>27200.25</v>
      </c>
      <c r="N165" s="8">
        <v>5618.76</v>
      </c>
      <c r="O165" s="8">
        <v>20.66</v>
      </c>
      <c r="P165" s="8">
        <v>32819.01</v>
      </c>
      <c r="Q165" s="8">
        <v>0</v>
      </c>
      <c r="R165" s="8">
        <v>0</v>
      </c>
      <c r="S165" s="8">
        <v>0</v>
      </c>
      <c r="T165" s="8">
        <v>5618.76</v>
      </c>
      <c r="U165" s="8">
        <v>20.66</v>
      </c>
      <c r="V165" s="8">
        <v>0</v>
      </c>
      <c r="W165" s="7">
        <v>202402</v>
      </c>
    </row>
    <row r="166" spans="1:23" x14ac:dyDescent="0.25">
      <c r="A166" s="7">
        <v>1135</v>
      </c>
      <c r="B166" s="7" t="s">
        <v>67</v>
      </c>
      <c r="E166" s="7">
        <v>0</v>
      </c>
      <c r="G166" s="7">
        <v>0</v>
      </c>
      <c r="I166" s="7">
        <v>0</v>
      </c>
      <c r="K166" s="8">
        <v>36</v>
      </c>
      <c r="L166" s="8">
        <v>1.8</v>
      </c>
      <c r="M166" s="8">
        <v>34101.800000000003</v>
      </c>
      <c r="N166" s="8">
        <v>6830.64</v>
      </c>
      <c r="O166" s="8">
        <v>20.03</v>
      </c>
      <c r="P166" s="8">
        <v>40932.44</v>
      </c>
      <c r="Q166" s="8">
        <v>0</v>
      </c>
      <c r="R166" s="8">
        <v>0</v>
      </c>
      <c r="S166" s="8">
        <v>0</v>
      </c>
      <c r="T166" s="8">
        <v>6830.64</v>
      </c>
      <c r="U166" s="8">
        <v>20.03</v>
      </c>
      <c r="V166" s="8">
        <v>0</v>
      </c>
      <c r="W166" s="7">
        <v>202403</v>
      </c>
    </row>
    <row r="167" spans="1:23" x14ac:dyDescent="0.25">
      <c r="A167" s="7">
        <v>1135</v>
      </c>
      <c r="B167" s="7" t="s">
        <v>67</v>
      </c>
      <c r="E167" s="7">
        <v>0</v>
      </c>
      <c r="G167" s="7">
        <v>0</v>
      </c>
      <c r="I167" s="7">
        <v>0</v>
      </c>
      <c r="K167" s="8">
        <v>30</v>
      </c>
      <c r="L167" s="8">
        <v>1.5</v>
      </c>
      <c r="M167" s="8">
        <v>28134</v>
      </c>
      <c r="N167" s="8">
        <v>5635.2</v>
      </c>
      <c r="O167" s="8">
        <v>20.03</v>
      </c>
      <c r="P167" s="8">
        <v>33769.199999999997</v>
      </c>
      <c r="Q167" s="8">
        <v>0</v>
      </c>
      <c r="R167" s="8">
        <v>0</v>
      </c>
      <c r="S167" s="8">
        <v>0</v>
      </c>
      <c r="T167" s="8">
        <v>5635.2</v>
      </c>
      <c r="U167" s="8">
        <v>20.03</v>
      </c>
      <c r="V167" s="8">
        <v>0</v>
      </c>
      <c r="W167" s="7">
        <v>202404</v>
      </c>
    </row>
    <row r="168" spans="1:23" x14ac:dyDescent="0.25">
      <c r="A168" s="7">
        <v>10032</v>
      </c>
      <c r="B168" s="7" t="s">
        <v>68</v>
      </c>
      <c r="E168" s="7">
        <v>0</v>
      </c>
      <c r="G168" s="7">
        <v>0</v>
      </c>
      <c r="I168" s="7">
        <v>0</v>
      </c>
      <c r="K168" s="8">
        <v>78</v>
      </c>
      <c r="L168" s="8">
        <v>3.9</v>
      </c>
      <c r="M168" s="8">
        <v>54332.46</v>
      </c>
      <c r="N168" s="8">
        <v>10895.82</v>
      </c>
      <c r="O168" s="8">
        <v>20.05</v>
      </c>
      <c r="P168" s="8">
        <v>65228.28</v>
      </c>
      <c r="Q168" s="8">
        <v>0</v>
      </c>
      <c r="R168" s="8">
        <v>0</v>
      </c>
      <c r="S168" s="8">
        <v>0</v>
      </c>
      <c r="T168" s="8">
        <v>10895.82</v>
      </c>
      <c r="U168" s="8">
        <v>20.05</v>
      </c>
      <c r="V168" s="8">
        <v>0.01</v>
      </c>
      <c r="W168" s="7">
        <v>202401</v>
      </c>
    </row>
    <row r="169" spans="1:23" x14ac:dyDescent="0.25">
      <c r="A169" s="7">
        <v>10032</v>
      </c>
      <c r="B169" s="7" t="s">
        <v>68</v>
      </c>
      <c r="E169" s="7">
        <v>0</v>
      </c>
      <c r="G169" s="7">
        <v>0</v>
      </c>
      <c r="I169" s="7">
        <v>0</v>
      </c>
      <c r="K169" s="8">
        <v>42</v>
      </c>
      <c r="L169" s="8">
        <v>2.1</v>
      </c>
      <c r="M169" s="8">
        <v>29255.94</v>
      </c>
      <c r="N169" s="8">
        <v>5992.38</v>
      </c>
      <c r="O169" s="8">
        <v>20.48</v>
      </c>
      <c r="P169" s="8">
        <v>35248.32</v>
      </c>
      <c r="Q169" s="8">
        <v>0</v>
      </c>
      <c r="R169" s="8">
        <v>0</v>
      </c>
      <c r="S169" s="8">
        <v>0</v>
      </c>
      <c r="T169" s="8">
        <v>5992.38</v>
      </c>
      <c r="U169" s="8">
        <v>20.48</v>
      </c>
      <c r="V169" s="8">
        <v>0</v>
      </c>
      <c r="W169" s="7">
        <v>202402</v>
      </c>
    </row>
    <row r="170" spans="1:23" x14ac:dyDescent="0.25">
      <c r="A170" s="7">
        <v>10032</v>
      </c>
      <c r="B170" s="7" t="s">
        <v>68</v>
      </c>
      <c r="E170" s="7">
        <v>0</v>
      </c>
      <c r="G170" s="7">
        <v>0</v>
      </c>
      <c r="I170" s="7">
        <v>0</v>
      </c>
      <c r="K170" s="8">
        <v>52</v>
      </c>
      <c r="L170" s="8">
        <v>2.6</v>
      </c>
      <c r="M170" s="8">
        <v>40162.720000000001</v>
      </c>
      <c r="N170" s="8">
        <v>8054.28</v>
      </c>
      <c r="O170" s="8">
        <v>20.05</v>
      </c>
      <c r="P170" s="8">
        <v>48217</v>
      </c>
      <c r="Q170" s="8">
        <v>0</v>
      </c>
      <c r="R170" s="8">
        <v>0</v>
      </c>
      <c r="S170" s="8">
        <v>0</v>
      </c>
      <c r="T170" s="8">
        <v>8054.28</v>
      </c>
      <c r="U170" s="8">
        <v>20.05</v>
      </c>
      <c r="V170" s="8">
        <v>0</v>
      </c>
      <c r="W170" s="7">
        <v>202403</v>
      </c>
    </row>
    <row r="171" spans="1:23" x14ac:dyDescent="0.25">
      <c r="A171" s="7">
        <v>10032</v>
      </c>
      <c r="B171" s="7" t="s">
        <v>68</v>
      </c>
      <c r="E171" s="7">
        <v>0</v>
      </c>
      <c r="G171" s="7">
        <v>0</v>
      </c>
      <c r="I171" s="7">
        <v>0</v>
      </c>
      <c r="K171" s="8">
        <v>20</v>
      </c>
      <c r="L171" s="8">
        <v>1</v>
      </c>
      <c r="M171" s="8">
        <v>15447.2</v>
      </c>
      <c r="N171" s="8">
        <v>3097.8</v>
      </c>
      <c r="O171" s="8">
        <v>20.05</v>
      </c>
      <c r="P171" s="8">
        <v>18545</v>
      </c>
      <c r="Q171" s="8">
        <v>0</v>
      </c>
      <c r="R171" s="8">
        <v>0</v>
      </c>
      <c r="S171" s="8">
        <v>0</v>
      </c>
      <c r="T171" s="8">
        <v>3097.8</v>
      </c>
      <c r="U171" s="8">
        <v>20.05</v>
      </c>
      <c r="V171" s="8">
        <v>0</v>
      </c>
      <c r="W171" s="7">
        <v>202404</v>
      </c>
    </row>
    <row r="172" spans="1:23" x14ac:dyDescent="0.25">
      <c r="A172" s="7">
        <v>1133</v>
      </c>
      <c r="B172" s="7" t="s">
        <v>69</v>
      </c>
      <c r="E172" s="7">
        <v>0</v>
      </c>
      <c r="G172" s="7">
        <v>0</v>
      </c>
      <c r="I172" s="7">
        <v>0</v>
      </c>
      <c r="K172" s="8">
        <v>30</v>
      </c>
      <c r="L172" s="8">
        <v>1.5</v>
      </c>
      <c r="M172" s="8">
        <v>28408.26</v>
      </c>
      <c r="N172" s="8">
        <v>5685.12</v>
      </c>
      <c r="O172" s="8">
        <v>20.010000000000002</v>
      </c>
      <c r="P172" s="8">
        <v>34093.379999999997</v>
      </c>
      <c r="Q172" s="8">
        <v>0</v>
      </c>
      <c r="R172" s="8">
        <v>0</v>
      </c>
      <c r="S172" s="8">
        <v>0</v>
      </c>
      <c r="T172" s="8">
        <v>5685.12</v>
      </c>
      <c r="U172" s="8">
        <v>20.010000000000002</v>
      </c>
      <c r="V172" s="8">
        <v>0</v>
      </c>
      <c r="W172" s="7">
        <v>202401</v>
      </c>
    </row>
    <row r="173" spans="1:23" x14ac:dyDescent="0.25">
      <c r="A173" s="7">
        <v>1133</v>
      </c>
      <c r="B173" s="7" t="s">
        <v>69</v>
      </c>
      <c r="E173" s="7">
        <v>0</v>
      </c>
      <c r="G173" s="7">
        <v>0</v>
      </c>
      <c r="I173" s="7">
        <v>0</v>
      </c>
      <c r="K173" s="8">
        <v>24</v>
      </c>
      <c r="L173" s="8">
        <v>1.2</v>
      </c>
      <c r="M173" s="8">
        <v>30302.07</v>
      </c>
      <c r="N173" s="8">
        <v>6064.08</v>
      </c>
      <c r="O173" s="8">
        <v>20.010000000000002</v>
      </c>
      <c r="P173" s="8">
        <v>36366.15</v>
      </c>
      <c r="Q173" s="8">
        <v>0</v>
      </c>
      <c r="R173" s="8">
        <v>0</v>
      </c>
      <c r="S173" s="8">
        <v>0</v>
      </c>
      <c r="T173" s="8">
        <v>6064.08</v>
      </c>
      <c r="U173" s="8">
        <v>20.010000000000002</v>
      </c>
      <c r="V173" s="8">
        <v>0</v>
      </c>
      <c r="W173" s="7">
        <v>202402</v>
      </c>
    </row>
    <row r="174" spans="1:23" x14ac:dyDescent="0.25">
      <c r="A174" s="7">
        <v>1133</v>
      </c>
      <c r="B174" s="7" t="s">
        <v>69</v>
      </c>
      <c r="E174" s="7">
        <v>0</v>
      </c>
      <c r="G174" s="7">
        <v>0</v>
      </c>
      <c r="I174" s="7">
        <v>0</v>
      </c>
      <c r="K174" s="8">
        <v>7</v>
      </c>
      <c r="L174" s="8">
        <v>0.35</v>
      </c>
      <c r="M174" s="8">
        <v>8749.73</v>
      </c>
      <c r="N174" s="8">
        <v>1788.48</v>
      </c>
      <c r="O174" s="8">
        <v>20.440000000000001</v>
      </c>
      <c r="P174" s="8">
        <v>10538.21</v>
      </c>
      <c r="Q174" s="8">
        <v>0</v>
      </c>
      <c r="R174" s="8">
        <v>0</v>
      </c>
      <c r="S174" s="8">
        <v>0</v>
      </c>
      <c r="T174" s="8">
        <v>1788.48</v>
      </c>
      <c r="U174" s="8">
        <v>20.440000000000001</v>
      </c>
      <c r="V174" s="8">
        <v>0</v>
      </c>
      <c r="W174" s="7">
        <v>202403</v>
      </c>
    </row>
    <row r="175" spans="1:23" x14ac:dyDescent="0.25">
      <c r="A175" s="7">
        <v>1133</v>
      </c>
      <c r="B175" s="7" t="s">
        <v>69</v>
      </c>
      <c r="E175" s="7">
        <v>0</v>
      </c>
      <c r="G175" s="7">
        <v>0</v>
      </c>
      <c r="I175" s="7">
        <v>0</v>
      </c>
      <c r="K175" s="8">
        <v>12</v>
      </c>
      <c r="L175" s="8">
        <v>0.6</v>
      </c>
      <c r="M175" s="8">
        <v>14999.52</v>
      </c>
      <c r="N175" s="8">
        <v>3001.68</v>
      </c>
      <c r="O175" s="8">
        <v>20.010000000000002</v>
      </c>
      <c r="P175" s="8">
        <v>18001.2</v>
      </c>
      <c r="Q175" s="8">
        <v>0</v>
      </c>
      <c r="R175" s="8">
        <v>0</v>
      </c>
      <c r="S175" s="8">
        <v>0</v>
      </c>
      <c r="T175" s="8">
        <v>3001.68</v>
      </c>
      <c r="U175" s="8">
        <v>20.010000000000002</v>
      </c>
      <c r="V175" s="8">
        <v>0</v>
      </c>
      <c r="W175" s="7">
        <v>202404</v>
      </c>
    </row>
    <row r="176" spans="1:23" x14ac:dyDescent="0.25">
      <c r="A176" s="7">
        <v>1145</v>
      </c>
      <c r="B176" s="7" t="s">
        <v>70</v>
      </c>
      <c r="E176" s="7">
        <v>0</v>
      </c>
      <c r="G176" s="7">
        <v>0</v>
      </c>
      <c r="I176" s="7">
        <v>0</v>
      </c>
      <c r="K176" s="8">
        <v>76</v>
      </c>
      <c r="L176" s="8">
        <v>3.8</v>
      </c>
      <c r="M176" s="8">
        <v>52013.2</v>
      </c>
      <c r="N176" s="8">
        <v>10791.36</v>
      </c>
      <c r="O176" s="8">
        <v>20.75</v>
      </c>
      <c r="P176" s="8">
        <v>62804.56</v>
      </c>
      <c r="Q176" s="8">
        <v>0</v>
      </c>
      <c r="R176" s="8">
        <v>0</v>
      </c>
      <c r="S176" s="8">
        <v>0</v>
      </c>
      <c r="T176" s="8">
        <v>10791.36</v>
      </c>
      <c r="U176" s="8">
        <v>20.75</v>
      </c>
      <c r="V176" s="8">
        <v>0.01</v>
      </c>
      <c r="W176" s="7">
        <v>202401</v>
      </c>
    </row>
    <row r="177" spans="1:23" x14ac:dyDescent="0.25">
      <c r="A177" s="7">
        <v>1145</v>
      </c>
      <c r="B177" s="7" t="s">
        <v>70</v>
      </c>
      <c r="E177" s="7">
        <v>0</v>
      </c>
      <c r="G177" s="7">
        <v>0</v>
      </c>
      <c r="I177" s="7">
        <v>0</v>
      </c>
      <c r="K177" s="8">
        <v>24</v>
      </c>
      <c r="L177" s="8">
        <v>1.2</v>
      </c>
      <c r="M177" s="8">
        <v>20560.47</v>
      </c>
      <c r="N177" s="8">
        <v>4091.52</v>
      </c>
      <c r="O177" s="8">
        <v>19.899999999999999</v>
      </c>
      <c r="P177" s="8">
        <v>24651.99</v>
      </c>
      <c r="Q177" s="8">
        <v>0</v>
      </c>
      <c r="R177" s="8">
        <v>0</v>
      </c>
      <c r="S177" s="8">
        <v>0</v>
      </c>
      <c r="T177" s="8">
        <v>4091.52</v>
      </c>
      <c r="U177" s="8">
        <v>19.899999999999999</v>
      </c>
      <c r="V177" s="8">
        <v>0</v>
      </c>
      <c r="W177" s="7">
        <v>202402</v>
      </c>
    </row>
    <row r="178" spans="1:23" x14ac:dyDescent="0.25">
      <c r="A178" s="7">
        <v>1145</v>
      </c>
      <c r="B178" s="7" t="s">
        <v>70</v>
      </c>
      <c r="E178" s="7">
        <v>0</v>
      </c>
      <c r="G178" s="7">
        <v>0</v>
      </c>
      <c r="I178" s="7">
        <v>0</v>
      </c>
      <c r="K178" s="8">
        <v>6</v>
      </c>
      <c r="L178" s="8">
        <v>0.3</v>
      </c>
      <c r="M178" s="8">
        <v>5088.72</v>
      </c>
      <c r="N178" s="8">
        <v>1012.68</v>
      </c>
      <c r="O178" s="8">
        <v>19.899999999999999</v>
      </c>
      <c r="P178" s="8">
        <v>6101.4</v>
      </c>
      <c r="Q178" s="8">
        <v>0</v>
      </c>
      <c r="R178" s="8">
        <v>0</v>
      </c>
      <c r="S178" s="8">
        <v>0</v>
      </c>
      <c r="T178" s="8">
        <v>1012.68</v>
      </c>
      <c r="U178" s="8">
        <v>19.899999999999999</v>
      </c>
      <c r="V178" s="8">
        <v>0</v>
      </c>
      <c r="W178" s="7">
        <v>202403</v>
      </c>
    </row>
    <row r="179" spans="1:23" x14ac:dyDescent="0.25">
      <c r="A179" s="7">
        <v>1145</v>
      </c>
      <c r="B179" s="7" t="s">
        <v>70</v>
      </c>
      <c r="E179" s="7">
        <v>0</v>
      </c>
      <c r="G179" s="7">
        <v>0</v>
      </c>
      <c r="I179" s="7">
        <v>0</v>
      </c>
      <c r="K179" s="8">
        <v>6</v>
      </c>
      <c r="L179" s="8">
        <v>0.3</v>
      </c>
      <c r="M179" s="8">
        <v>5088.72</v>
      </c>
      <c r="N179" s="8">
        <v>1012.68</v>
      </c>
      <c r="O179" s="8">
        <v>19.899999999999999</v>
      </c>
      <c r="P179" s="8">
        <v>6101.4</v>
      </c>
      <c r="Q179" s="8">
        <v>0</v>
      </c>
      <c r="R179" s="8">
        <v>0</v>
      </c>
      <c r="S179" s="8">
        <v>0</v>
      </c>
      <c r="T179" s="8">
        <v>1012.68</v>
      </c>
      <c r="U179" s="8">
        <v>19.899999999999999</v>
      </c>
      <c r="V179" s="8">
        <v>0</v>
      </c>
      <c r="W179" s="7">
        <v>202404</v>
      </c>
    </row>
    <row r="180" spans="1:23" x14ac:dyDescent="0.25">
      <c r="A180" s="7">
        <v>4868</v>
      </c>
      <c r="B180" s="7" t="s">
        <v>71</v>
      </c>
      <c r="E180" s="7">
        <v>0</v>
      </c>
      <c r="G180" s="7">
        <v>0</v>
      </c>
      <c r="I180" s="7">
        <v>0</v>
      </c>
      <c r="K180" s="8">
        <v>35</v>
      </c>
      <c r="L180" s="8">
        <v>48.28</v>
      </c>
      <c r="M180" s="8">
        <v>217234.58</v>
      </c>
      <c r="N180" s="8">
        <v>43446.98</v>
      </c>
      <c r="O180" s="8">
        <v>20</v>
      </c>
      <c r="P180" s="8">
        <v>260681.56</v>
      </c>
      <c r="Q180" s="8">
        <v>0</v>
      </c>
      <c r="R180" s="8">
        <v>0</v>
      </c>
      <c r="S180" s="8">
        <v>0</v>
      </c>
      <c r="T180" s="8">
        <v>43446.98</v>
      </c>
      <c r="U180" s="8">
        <v>20</v>
      </c>
      <c r="V180" s="8">
        <v>0.02</v>
      </c>
      <c r="W180" s="7">
        <v>202401</v>
      </c>
    </row>
    <row r="181" spans="1:23" x14ac:dyDescent="0.25">
      <c r="A181" s="7">
        <v>4868</v>
      </c>
      <c r="B181" s="7" t="s">
        <v>71</v>
      </c>
      <c r="E181" s="7">
        <v>0</v>
      </c>
      <c r="G181" s="7">
        <v>0</v>
      </c>
      <c r="I181" s="7">
        <v>0</v>
      </c>
      <c r="K181" s="8">
        <v>1</v>
      </c>
      <c r="L181" s="8">
        <v>1.19</v>
      </c>
      <c r="M181" s="8">
        <v>5354.93</v>
      </c>
      <c r="N181" s="8">
        <v>1070.97</v>
      </c>
      <c r="O181" s="8">
        <v>20</v>
      </c>
      <c r="P181" s="8">
        <v>6425.9</v>
      </c>
      <c r="Q181" s="8">
        <v>0</v>
      </c>
      <c r="R181" s="8">
        <v>0</v>
      </c>
      <c r="S181" s="8">
        <v>0</v>
      </c>
      <c r="T181" s="8">
        <v>1070.97</v>
      </c>
      <c r="U181" s="8">
        <v>20</v>
      </c>
      <c r="V181" s="8">
        <v>0</v>
      </c>
      <c r="W181" s="7">
        <v>202402</v>
      </c>
    </row>
    <row r="182" spans="1:23" x14ac:dyDescent="0.25">
      <c r="A182" s="7">
        <v>4868</v>
      </c>
      <c r="B182" s="7" t="s">
        <v>71</v>
      </c>
      <c r="E182" s="7">
        <v>0</v>
      </c>
      <c r="G182" s="7">
        <v>0</v>
      </c>
      <c r="I182" s="7">
        <v>0</v>
      </c>
      <c r="K182" s="8">
        <v>81</v>
      </c>
      <c r="L182" s="8">
        <v>108.85</v>
      </c>
      <c r="M182" s="8">
        <v>489683.35</v>
      </c>
      <c r="N182" s="8">
        <v>97936.69</v>
      </c>
      <c r="O182" s="8">
        <v>20</v>
      </c>
      <c r="P182" s="8">
        <v>587620.04</v>
      </c>
      <c r="Q182" s="8">
        <v>0</v>
      </c>
      <c r="R182" s="8">
        <v>0</v>
      </c>
      <c r="S182" s="8">
        <v>0</v>
      </c>
      <c r="T182" s="8">
        <v>97936.69</v>
      </c>
      <c r="U182" s="8">
        <v>20</v>
      </c>
      <c r="V182" s="8">
        <v>0.05</v>
      </c>
      <c r="W182" s="7">
        <v>202403</v>
      </c>
    </row>
    <row r="183" spans="1:23" x14ac:dyDescent="0.25">
      <c r="A183" s="7">
        <v>4868</v>
      </c>
      <c r="B183" s="7" t="s">
        <v>71</v>
      </c>
      <c r="E183" s="7">
        <v>0</v>
      </c>
      <c r="G183" s="7">
        <v>0</v>
      </c>
      <c r="I183" s="7">
        <v>0</v>
      </c>
      <c r="K183" s="8">
        <v>17</v>
      </c>
      <c r="L183" s="8">
        <v>20.71</v>
      </c>
      <c r="M183" s="8">
        <v>93171.23</v>
      </c>
      <c r="N183" s="8">
        <v>18634.22</v>
      </c>
      <c r="O183" s="8">
        <v>20</v>
      </c>
      <c r="P183" s="8">
        <v>111805.45</v>
      </c>
      <c r="Q183" s="8">
        <v>0</v>
      </c>
      <c r="R183" s="8">
        <v>0</v>
      </c>
      <c r="S183" s="8">
        <v>0</v>
      </c>
      <c r="T183" s="8">
        <v>18634.22</v>
      </c>
      <c r="U183" s="8">
        <v>20</v>
      </c>
      <c r="V183" s="8">
        <v>0.01</v>
      </c>
      <c r="W183" s="7">
        <v>202404</v>
      </c>
    </row>
    <row r="184" spans="1:23" x14ac:dyDescent="0.25">
      <c r="A184" s="7">
        <v>4831</v>
      </c>
      <c r="B184" s="7" t="s">
        <v>72</v>
      </c>
      <c r="E184" s="7">
        <v>0</v>
      </c>
      <c r="G184" s="7">
        <v>0</v>
      </c>
      <c r="I184" s="7">
        <v>0</v>
      </c>
      <c r="K184" s="8">
        <v>421</v>
      </c>
      <c r="L184" s="8">
        <v>105.25</v>
      </c>
      <c r="M184" s="8">
        <v>376977.55</v>
      </c>
      <c r="N184" s="8">
        <v>90850</v>
      </c>
      <c r="O184" s="8">
        <v>24.1</v>
      </c>
      <c r="P184" s="8">
        <v>467827.55</v>
      </c>
      <c r="Q184" s="8">
        <v>11178.51</v>
      </c>
      <c r="R184" s="8">
        <v>0</v>
      </c>
      <c r="S184" s="8">
        <v>0</v>
      </c>
      <c r="T184" s="8">
        <v>79671.490000000005</v>
      </c>
      <c r="U184" s="8">
        <v>21.13</v>
      </c>
      <c r="V184" s="8">
        <v>0.04</v>
      </c>
      <c r="W184" s="7">
        <v>202401</v>
      </c>
    </row>
    <row r="185" spans="1:23" x14ac:dyDescent="0.25">
      <c r="A185" s="7">
        <v>4831</v>
      </c>
      <c r="B185" s="7" t="s">
        <v>72</v>
      </c>
      <c r="E185" s="7">
        <v>0</v>
      </c>
      <c r="G185" s="7">
        <v>0</v>
      </c>
      <c r="I185" s="7">
        <v>0</v>
      </c>
      <c r="K185" s="8">
        <v>435</v>
      </c>
      <c r="L185" s="8">
        <v>108.75</v>
      </c>
      <c r="M185" s="8">
        <v>397682</v>
      </c>
      <c r="N185" s="8">
        <v>95935.97</v>
      </c>
      <c r="O185" s="8">
        <v>24.12</v>
      </c>
      <c r="P185" s="8">
        <v>493617.97</v>
      </c>
      <c r="Q185" s="8">
        <v>11745.61</v>
      </c>
      <c r="R185" s="8">
        <v>0</v>
      </c>
      <c r="S185" s="8">
        <v>0</v>
      </c>
      <c r="T185" s="8">
        <v>84190.36</v>
      </c>
      <c r="U185" s="8">
        <v>21.17</v>
      </c>
      <c r="V185" s="8">
        <v>0.04</v>
      </c>
      <c r="W185" s="7">
        <v>202402</v>
      </c>
    </row>
    <row r="186" spans="1:23" x14ac:dyDescent="0.25">
      <c r="A186" s="7">
        <v>4831</v>
      </c>
      <c r="B186" s="7" t="s">
        <v>72</v>
      </c>
      <c r="E186" s="7">
        <v>0</v>
      </c>
      <c r="G186" s="7">
        <v>0</v>
      </c>
      <c r="I186" s="7">
        <v>0</v>
      </c>
      <c r="K186" s="8">
        <v>269</v>
      </c>
      <c r="L186" s="8">
        <v>67.25</v>
      </c>
      <c r="M186" s="8">
        <v>252174.68</v>
      </c>
      <c r="N186" s="8">
        <v>60670.77</v>
      </c>
      <c r="O186" s="8">
        <v>24.06</v>
      </c>
      <c r="P186" s="8">
        <v>312845.45</v>
      </c>
      <c r="Q186" s="8">
        <v>5805.39</v>
      </c>
      <c r="R186" s="8">
        <v>0</v>
      </c>
      <c r="S186" s="8">
        <v>0</v>
      </c>
      <c r="T186" s="8">
        <v>54865.38</v>
      </c>
      <c r="U186" s="8">
        <v>21.76</v>
      </c>
      <c r="V186" s="8">
        <v>0.03</v>
      </c>
      <c r="W186" s="7">
        <v>202403</v>
      </c>
    </row>
    <row r="187" spans="1:23" x14ac:dyDescent="0.25">
      <c r="A187" s="7">
        <v>4831</v>
      </c>
      <c r="B187" s="7" t="s">
        <v>72</v>
      </c>
      <c r="E187" s="7">
        <v>0</v>
      </c>
      <c r="G187" s="7">
        <v>0</v>
      </c>
      <c r="I187" s="7">
        <v>0</v>
      </c>
      <c r="K187" s="8">
        <v>48</v>
      </c>
      <c r="L187" s="8">
        <v>12</v>
      </c>
      <c r="M187" s="8">
        <v>44633.599999999999</v>
      </c>
      <c r="N187" s="8">
        <v>10457.57</v>
      </c>
      <c r="O187" s="8">
        <v>23.43</v>
      </c>
      <c r="P187" s="8">
        <v>55091.17</v>
      </c>
      <c r="Q187" s="8">
        <v>857.48</v>
      </c>
      <c r="R187" s="8">
        <v>0</v>
      </c>
      <c r="S187" s="8">
        <v>0</v>
      </c>
      <c r="T187" s="8">
        <v>9600.09</v>
      </c>
      <c r="U187" s="8">
        <v>21.51</v>
      </c>
      <c r="V187" s="8">
        <v>0</v>
      </c>
      <c r="W187" s="7">
        <v>202404</v>
      </c>
    </row>
    <row r="188" spans="1:23" x14ac:dyDescent="0.25">
      <c r="A188" s="7">
        <v>4832</v>
      </c>
      <c r="B188" s="7" t="s">
        <v>73</v>
      </c>
      <c r="E188" s="7">
        <v>0</v>
      </c>
      <c r="G188" s="7">
        <v>0</v>
      </c>
      <c r="I188" s="7">
        <v>0</v>
      </c>
      <c r="K188" s="8">
        <v>6</v>
      </c>
      <c r="L188" s="8">
        <v>10.87</v>
      </c>
      <c r="M188" s="8">
        <v>103509.56</v>
      </c>
      <c r="N188" s="8">
        <v>25875.59</v>
      </c>
      <c r="O188" s="8">
        <v>25</v>
      </c>
      <c r="P188" s="8">
        <v>129385.15</v>
      </c>
      <c r="Q188" s="8">
        <v>934.55</v>
      </c>
      <c r="R188" s="8">
        <v>0</v>
      </c>
      <c r="S188" s="8">
        <v>0</v>
      </c>
      <c r="T188" s="8">
        <v>24941.040000000001</v>
      </c>
      <c r="U188" s="8">
        <v>24.1</v>
      </c>
      <c r="V188" s="8">
        <v>0.01</v>
      </c>
      <c r="W188" s="7">
        <v>202401</v>
      </c>
    </row>
    <row r="189" spans="1:23" x14ac:dyDescent="0.25">
      <c r="A189" s="7">
        <v>4832</v>
      </c>
      <c r="B189" s="7" t="s">
        <v>73</v>
      </c>
      <c r="E189" s="7">
        <v>0</v>
      </c>
      <c r="G189" s="7">
        <v>0</v>
      </c>
      <c r="I189" s="7">
        <v>0</v>
      </c>
      <c r="K189" s="8">
        <v>10</v>
      </c>
      <c r="L189" s="8">
        <v>18.8</v>
      </c>
      <c r="M189" s="8">
        <v>199423.68</v>
      </c>
      <c r="N189" s="8">
        <v>50484.7</v>
      </c>
      <c r="O189" s="8">
        <v>25.32</v>
      </c>
      <c r="P189" s="8">
        <v>249908.38</v>
      </c>
      <c r="Q189" s="8">
        <v>2258.17</v>
      </c>
      <c r="R189" s="8">
        <v>0</v>
      </c>
      <c r="S189" s="8">
        <v>0</v>
      </c>
      <c r="T189" s="8">
        <v>48226.53</v>
      </c>
      <c r="U189" s="8">
        <v>24.18</v>
      </c>
      <c r="V189" s="8">
        <v>0.02</v>
      </c>
      <c r="W189" s="7">
        <v>202402</v>
      </c>
    </row>
    <row r="190" spans="1:23" x14ac:dyDescent="0.25">
      <c r="A190" s="7">
        <v>4832</v>
      </c>
      <c r="B190" s="7" t="s">
        <v>73</v>
      </c>
      <c r="E190" s="7">
        <v>0</v>
      </c>
      <c r="G190" s="7">
        <v>0</v>
      </c>
      <c r="I190" s="7">
        <v>0</v>
      </c>
      <c r="K190" s="8">
        <v>5</v>
      </c>
      <c r="L190" s="8">
        <v>8.6199999999999992</v>
      </c>
      <c r="M190" s="8">
        <v>99099.61</v>
      </c>
      <c r="N190" s="8">
        <v>24773.5</v>
      </c>
      <c r="O190" s="8">
        <v>25</v>
      </c>
      <c r="P190" s="8">
        <v>123873.11</v>
      </c>
      <c r="Q190" s="8">
        <v>2550.12</v>
      </c>
      <c r="R190" s="8">
        <v>0</v>
      </c>
      <c r="S190" s="8">
        <v>0</v>
      </c>
      <c r="T190" s="8">
        <v>22223.38</v>
      </c>
      <c r="U190" s="8">
        <v>22.43</v>
      </c>
      <c r="V190" s="8">
        <v>0.01</v>
      </c>
      <c r="W190" s="7">
        <v>202403</v>
      </c>
    </row>
    <row r="191" spans="1:23" x14ac:dyDescent="0.25">
      <c r="A191" s="7">
        <v>4832</v>
      </c>
      <c r="B191" s="7" t="s">
        <v>73</v>
      </c>
      <c r="E191" s="7">
        <v>0</v>
      </c>
      <c r="G191" s="7">
        <v>0</v>
      </c>
      <c r="I191" s="7">
        <v>0</v>
      </c>
      <c r="K191" s="8">
        <v>2</v>
      </c>
      <c r="L191" s="8">
        <v>3.4</v>
      </c>
      <c r="M191" s="8">
        <v>39133.410000000003</v>
      </c>
      <c r="N191" s="8">
        <v>9782.7999999999993</v>
      </c>
      <c r="O191" s="8">
        <v>25</v>
      </c>
      <c r="P191" s="8">
        <v>48916.21</v>
      </c>
      <c r="Q191" s="8">
        <v>0</v>
      </c>
      <c r="R191" s="8">
        <v>0</v>
      </c>
      <c r="S191" s="8">
        <v>0</v>
      </c>
      <c r="T191" s="8">
        <v>9782.7999999999993</v>
      </c>
      <c r="U191" s="8">
        <v>25</v>
      </c>
      <c r="V191" s="8">
        <v>0</v>
      </c>
      <c r="W191" s="7">
        <v>202404</v>
      </c>
    </row>
    <row r="192" spans="1:23" x14ac:dyDescent="0.25">
      <c r="A192" s="7">
        <v>4959</v>
      </c>
      <c r="B192" s="7" t="s">
        <v>74</v>
      </c>
      <c r="E192" s="7">
        <v>0</v>
      </c>
      <c r="G192" s="7">
        <v>0</v>
      </c>
      <c r="I192" s="7">
        <v>0</v>
      </c>
      <c r="K192" s="8">
        <v>125</v>
      </c>
      <c r="L192" s="8">
        <v>466.24</v>
      </c>
      <c r="M192" s="8">
        <v>3038075.84</v>
      </c>
      <c r="N192" s="8">
        <v>759518.88</v>
      </c>
      <c r="O192" s="8">
        <v>25</v>
      </c>
      <c r="P192" s="8">
        <v>3797594.72</v>
      </c>
      <c r="Q192" s="8">
        <v>61064.17</v>
      </c>
      <c r="R192" s="8">
        <v>0</v>
      </c>
      <c r="S192" s="8">
        <v>0</v>
      </c>
      <c r="T192" s="8">
        <v>698454.71</v>
      </c>
      <c r="U192" s="8">
        <v>22.99</v>
      </c>
      <c r="V192" s="8">
        <v>0.32</v>
      </c>
      <c r="W192" s="7">
        <v>202401</v>
      </c>
    </row>
    <row r="193" spans="1:23" x14ac:dyDescent="0.25">
      <c r="A193" s="7">
        <v>4959</v>
      </c>
      <c r="B193" s="7" t="s">
        <v>74</v>
      </c>
      <c r="E193" s="7">
        <v>0</v>
      </c>
      <c r="G193" s="7">
        <v>0</v>
      </c>
      <c r="I193" s="7">
        <v>0</v>
      </c>
      <c r="K193" s="8">
        <v>89</v>
      </c>
      <c r="L193" s="8">
        <v>320.64</v>
      </c>
      <c r="M193" s="8">
        <v>2089074.54</v>
      </c>
      <c r="N193" s="8">
        <v>522268.7</v>
      </c>
      <c r="O193" s="8">
        <v>25</v>
      </c>
      <c r="P193" s="8">
        <v>2611343.2400000002</v>
      </c>
      <c r="Q193" s="8">
        <v>35286.83</v>
      </c>
      <c r="R193" s="8">
        <v>0</v>
      </c>
      <c r="S193" s="8">
        <v>0</v>
      </c>
      <c r="T193" s="8">
        <v>486981.87</v>
      </c>
      <c r="U193" s="8">
        <v>23.31</v>
      </c>
      <c r="V193" s="8">
        <v>0.23</v>
      </c>
      <c r="W193" s="7">
        <v>202402</v>
      </c>
    </row>
    <row r="194" spans="1:23" x14ac:dyDescent="0.25">
      <c r="A194" s="7">
        <v>4959</v>
      </c>
      <c r="B194" s="7" t="s">
        <v>74</v>
      </c>
      <c r="E194" s="7">
        <v>0</v>
      </c>
      <c r="G194" s="7">
        <v>0</v>
      </c>
      <c r="I194" s="7">
        <v>0</v>
      </c>
      <c r="K194" s="8">
        <v>72</v>
      </c>
      <c r="L194" s="8">
        <v>244.88</v>
      </c>
      <c r="M194" s="8">
        <v>1595341.64</v>
      </c>
      <c r="N194" s="8">
        <v>398835.47</v>
      </c>
      <c r="O194" s="8">
        <v>25</v>
      </c>
      <c r="P194" s="8">
        <v>1994177.11</v>
      </c>
      <c r="Q194" s="8">
        <v>35759.25</v>
      </c>
      <c r="R194" s="8">
        <v>0</v>
      </c>
      <c r="S194" s="8">
        <v>0</v>
      </c>
      <c r="T194" s="8">
        <v>363076.22</v>
      </c>
      <c r="U194" s="8">
        <v>22.76</v>
      </c>
      <c r="V194" s="8">
        <v>0.17</v>
      </c>
      <c r="W194" s="7">
        <v>202403</v>
      </c>
    </row>
    <row r="195" spans="1:23" x14ac:dyDescent="0.25">
      <c r="A195" s="7">
        <v>4959</v>
      </c>
      <c r="B195" s="7" t="s">
        <v>74</v>
      </c>
      <c r="E195" s="7">
        <v>0</v>
      </c>
      <c r="G195" s="7">
        <v>0</v>
      </c>
      <c r="I195" s="7">
        <v>0</v>
      </c>
      <c r="K195" s="8">
        <v>15</v>
      </c>
      <c r="L195" s="8">
        <v>52.93</v>
      </c>
      <c r="M195" s="8">
        <v>344898.24</v>
      </c>
      <c r="N195" s="8">
        <v>86224.54</v>
      </c>
      <c r="O195" s="8">
        <v>25</v>
      </c>
      <c r="P195" s="8">
        <v>431122.78</v>
      </c>
      <c r="Q195" s="8">
        <v>2871.17</v>
      </c>
      <c r="R195" s="8">
        <v>0</v>
      </c>
      <c r="S195" s="8">
        <v>0</v>
      </c>
      <c r="T195" s="8">
        <v>83353.37</v>
      </c>
      <c r="U195" s="8">
        <v>24.17</v>
      </c>
      <c r="V195" s="8">
        <v>0.04</v>
      </c>
      <c r="W195" s="7">
        <v>202404</v>
      </c>
    </row>
    <row r="196" spans="1:23" x14ac:dyDescent="0.25">
      <c r="A196" s="7">
        <v>4870</v>
      </c>
      <c r="B196" s="7" t="s">
        <v>75</v>
      </c>
      <c r="E196" s="7">
        <v>0</v>
      </c>
      <c r="G196" s="7">
        <v>0</v>
      </c>
      <c r="I196" s="7">
        <v>0</v>
      </c>
      <c r="K196" s="8">
        <v>30</v>
      </c>
      <c r="L196" s="8">
        <v>5.23</v>
      </c>
      <c r="M196" s="8">
        <v>72307.820000000007</v>
      </c>
      <c r="N196" s="8">
        <v>15678.03</v>
      </c>
      <c r="O196" s="8">
        <v>21.68</v>
      </c>
      <c r="P196" s="8">
        <v>87985.85</v>
      </c>
      <c r="Q196" s="8">
        <v>14843.11</v>
      </c>
      <c r="R196" s="8">
        <v>0</v>
      </c>
      <c r="S196" s="8">
        <v>0</v>
      </c>
      <c r="T196" s="8">
        <v>834.92</v>
      </c>
      <c r="U196" s="8">
        <v>1.1499999999999999</v>
      </c>
      <c r="V196" s="8">
        <v>0</v>
      </c>
      <c r="W196" s="7">
        <v>202401</v>
      </c>
    </row>
    <row r="197" spans="1:23" x14ac:dyDescent="0.25">
      <c r="A197" s="7">
        <v>4870</v>
      </c>
      <c r="B197" s="7" t="s">
        <v>75</v>
      </c>
      <c r="E197" s="7">
        <v>0</v>
      </c>
      <c r="G197" s="7">
        <v>0</v>
      </c>
      <c r="I197" s="7">
        <v>0</v>
      </c>
      <c r="K197" s="8">
        <v>5</v>
      </c>
      <c r="L197" s="8">
        <v>0.79</v>
      </c>
      <c r="M197" s="8">
        <v>10922.21</v>
      </c>
      <c r="N197" s="8">
        <v>2184.4299999999998</v>
      </c>
      <c r="O197" s="8">
        <v>20</v>
      </c>
      <c r="P197" s="8">
        <v>13106.64</v>
      </c>
      <c r="Q197" s="8">
        <v>0</v>
      </c>
      <c r="R197" s="8">
        <v>0</v>
      </c>
      <c r="S197" s="8">
        <v>0</v>
      </c>
      <c r="T197" s="8">
        <v>2184.4299999999998</v>
      </c>
      <c r="U197" s="8">
        <v>20</v>
      </c>
      <c r="V197" s="8">
        <v>0</v>
      </c>
      <c r="W197" s="7">
        <v>202402</v>
      </c>
    </row>
    <row r="198" spans="1:23" x14ac:dyDescent="0.25">
      <c r="A198" s="7">
        <v>4870</v>
      </c>
      <c r="B198" s="7" t="s">
        <v>75</v>
      </c>
      <c r="E198" s="7">
        <v>0</v>
      </c>
      <c r="G198" s="7">
        <v>0</v>
      </c>
      <c r="I198" s="7">
        <v>0</v>
      </c>
      <c r="K198" s="8">
        <v>8</v>
      </c>
      <c r="L198" s="8">
        <v>1.24</v>
      </c>
      <c r="M198" s="8">
        <v>17143.73</v>
      </c>
      <c r="N198" s="8">
        <v>3334.7</v>
      </c>
      <c r="O198" s="8">
        <v>19.45</v>
      </c>
      <c r="P198" s="8">
        <v>20478.43</v>
      </c>
      <c r="Q198" s="8">
        <v>163.69</v>
      </c>
      <c r="R198" s="8">
        <v>0</v>
      </c>
      <c r="S198" s="8">
        <v>0</v>
      </c>
      <c r="T198" s="8">
        <v>3171.01</v>
      </c>
      <c r="U198" s="8">
        <v>18.5</v>
      </c>
      <c r="V198" s="8">
        <v>0</v>
      </c>
      <c r="W198" s="7">
        <v>202403</v>
      </c>
    </row>
    <row r="199" spans="1:23" x14ac:dyDescent="0.25">
      <c r="A199" s="7">
        <v>4870</v>
      </c>
      <c r="B199" s="7" t="s">
        <v>75</v>
      </c>
      <c r="E199" s="7">
        <v>0</v>
      </c>
      <c r="G199" s="7">
        <v>0</v>
      </c>
      <c r="I199" s="7">
        <v>0</v>
      </c>
      <c r="K199" s="8">
        <v>10</v>
      </c>
      <c r="L199" s="8">
        <v>1.63</v>
      </c>
      <c r="M199" s="8">
        <v>22535.71</v>
      </c>
      <c r="N199" s="8">
        <v>4507.1000000000004</v>
      </c>
      <c r="O199" s="8">
        <v>20</v>
      </c>
      <c r="P199" s="8">
        <v>27042.81</v>
      </c>
      <c r="Q199" s="8">
        <v>1352.14</v>
      </c>
      <c r="R199" s="8">
        <v>0</v>
      </c>
      <c r="S199" s="8">
        <v>0</v>
      </c>
      <c r="T199" s="8">
        <v>3154.96</v>
      </c>
      <c r="U199" s="8">
        <v>14</v>
      </c>
      <c r="V199" s="8">
        <v>0</v>
      </c>
      <c r="W199" s="7">
        <v>202404</v>
      </c>
    </row>
    <row r="200" spans="1:23" x14ac:dyDescent="0.25">
      <c r="A200" s="7">
        <v>3724</v>
      </c>
      <c r="B200" s="7" t="s">
        <v>76</v>
      </c>
      <c r="E200" s="7">
        <v>0</v>
      </c>
      <c r="G200" s="7">
        <v>0</v>
      </c>
      <c r="I200" s="7">
        <v>0</v>
      </c>
      <c r="K200" s="8">
        <v>1</v>
      </c>
      <c r="L200" s="8">
        <v>1.63</v>
      </c>
      <c r="M200" s="8">
        <v>25838.57</v>
      </c>
      <c r="N200" s="8">
        <v>5167.71</v>
      </c>
      <c r="O200" s="8">
        <v>20</v>
      </c>
      <c r="P200" s="8">
        <v>31006.28</v>
      </c>
      <c r="Q200" s="8">
        <v>0</v>
      </c>
      <c r="R200" s="8">
        <v>0</v>
      </c>
      <c r="S200" s="8">
        <v>0</v>
      </c>
      <c r="T200" s="8">
        <v>5167.71</v>
      </c>
      <c r="U200" s="8">
        <v>20</v>
      </c>
      <c r="V200" s="8">
        <v>0</v>
      </c>
      <c r="W200" s="7">
        <v>202403</v>
      </c>
    </row>
    <row r="201" spans="1:23" x14ac:dyDescent="0.25">
      <c r="A201" s="7">
        <v>1154</v>
      </c>
      <c r="B201" s="7" t="s">
        <v>77</v>
      </c>
      <c r="E201" s="7">
        <v>0</v>
      </c>
      <c r="G201" s="7">
        <v>0</v>
      </c>
      <c r="I201" s="7">
        <v>0</v>
      </c>
      <c r="K201" s="8">
        <v>12</v>
      </c>
      <c r="L201" s="8">
        <v>0.18</v>
      </c>
      <c r="M201" s="8">
        <v>4941.24</v>
      </c>
      <c r="N201" s="8">
        <v>994.08</v>
      </c>
      <c r="O201" s="8">
        <v>20.12</v>
      </c>
      <c r="P201" s="8">
        <v>5935.32</v>
      </c>
      <c r="Q201" s="8">
        <v>0</v>
      </c>
      <c r="R201" s="8">
        <v>0</v>
      </c>
      <c r="S201" s="8">
        <v>0</v>
      </c>
      <c r="T201" s="8">
        <v>994.08</v>
      </c>
      <c r="U201" s="8">
        <v>20.12</v>
      </c>
      <c r="V201" s="8">
        <v>0</v>
      </c>
      <c r="W201" s="7">
        <v>202401</v>
      </c>
    </row>
    <row r="202" spans="1:23" x14ac:dyDescent="0.25">
      <c r="A202" s="7">
        <v>1154</v>
      </c>
      <c r="B202" s="7" t="s">
        <v>77</v>
      </c>
      <c r="E202" s="7">
        <v>0</v>
      </c>
      <c r="G202" s="7">
        <v>0</v>
      </c>
      <c r="I202" s="7">
        <v>0</v>
      </c>
      <c r="K202" s="8">
        <v>12</v>
      </c>
      <c r="L202" s="8">
        <v>0.18</v>
      </c>
      <c r="M202" s="8">
        <v>6917.83</v>
      </c>
      <c r="N202" s="8">
        <v>1391.76</v>
      </c>
      <c r="O202" s="8">
        <v>20.12</v>
      </c>
      <c r="P202" s="8">
        <v>8309.59</v>
      </c>
      <c r="Q202" s="8">
        <v>0</v>
      </c>
      <c r="R202" s="8">
        <v>0</v>
      </c>
      <c r="S202" s="8">
        <v>0</v>
      </c>
      <c r="T202" s="8">
        <v>1391.76</v>
      </c>
      <c r="U202" s="8">
        <v>20.12</v>
      </c>
      <c r="V202" s="8">
        <v>0</v>
      </c>
      <c r="W202" s="7">
        <v>202403</v>
      </c>
    </row>
    <row r="203" spans="1:23" x14ac:dyDescent="0.25">
      <c r="A203" s="7">
        <v>1154</v>
      </c>
      <c r="B203" s="7" t="s">
        <v>77</v>
      </c>
      <c r="E203" s="7">
        <v>0</v>
      </c>
      <c r="G203" s="7">
        <v>0</v>
      </c>
      <c r="I203" s="7">
        <v>0</v>
      </c>
      <c r="K203" s="8">
        <v>18</v>
      </c>
      <c r="L203" s="8">
        <v>0.27</v>
      </c>
      <c r="M203" s="8">
        <v>10273.14</v>
      </c>
      <c r="N203" s="8">
        <v>2066.94</v>
      </c>
      <c r="O203" s="8">
        <v>20.12</v>
      </c>
      <c r="P203" s="8">
        <v>12340.08</v>
      </c>
      <c r="Q203" s="8">
        <v>0</v>
      </c>
      <c r="R203" s="8">
        <v>0</v>
      </c>
      <c r="S203" s="8">
        <v>0</v>
      </c>
      <c r="T203" s="8">
        <v>2066.94</v>
      </c>
      <c r="U203" s="8">
        <v>20.12</v>
      </c>
      <c r="V203" s="8">
        <v>0</v>
      </c>
      <c r="W203" s="7">
        <v>202404</v>
      </c>
    </row>
    <row r="204" spans="1:23" x14ac:dyDescent="0.25">
      <c r="A204" s="7">
        <v>4865</v>
      </c>
      <c r="B204" s="7" t="s">
        <v>78</v>
      </c>
      <c r="E204" s="7">
        <v>0</v>
      </c>
      <c r="G204" s="7">
        <v>0</v>
      </c>
      <c r="I204" s="7">
        <v>0</v>
      </c>
      <c r="K204" s="8">
        <v>6</v>
      </c>
      <c r="L204" s="8">
        <v>9.94</v>
      </c>
      <c r="M204" s="8">
        <v>77012.03</v>
      </c>
      <c r="N204" s="8">
        <v>19252.98</v>
      </c>
      <c r="O204" s="8">
        <v>25</v>
      </c>
      <c r="P204" s="8">
        <v>96265.01</v>
      </c>
      <c r="Q204" s="8">
        <v>1535.02</v>
      </c>
      <c r="R204" s="8">
        <v>0</v>
      </c>
      <c r="S204" s="8">
        <v>0</v>
      </c>
      <c r="T204" s="8">
        <v>17717.96</v>
      </c>
      <c r="U204" s="8">
        <v>23.01</v>
      </c>
      <c r="V204" s="8">
        <v>0.01</v>
      </c>
      <c r="W204" s="7">
        <v>202401</v>
      </c>
    </row>
    <row r="205" spans="1:23" x14ac:dyDescent="0.25">
      <c r="A205" s="7">
        <v>4865</v>
      </c>
      <c r="B205" s="7" t="s">
        <v>78</v>
      </c>
      <c r="E205" s="7">
        <v>0</v>
      </c>
      <c r="G205" s="7">
        <v>0</v>
      </c>
      <c r="I205" s="7">
        <v>0</v>
      </c>
      <c r="K205" s="8">
        <v>12</v>
      </c>
      <c r="L205" s="8">
        <v>23.59</v>
      </c>
      <c r="M205" s="8">
        <v>182690.51</v>
      </c>
      <c r="N205" s="8">
        <v>45672.59</v>
      </c>
      <c r="O205" s="8">
        <v>25</v>
      </c>
      <c r="P205" s="8">
        <v>228363.1</v>
      </c>
      <c r="Q205" s="8">
        <v>2849.7</v>
      </c>
      <c r="R205" s="8">
        <v>0</v>
      </c>
      <c r="S205" s="8">
        <v>0</v>
      </c>
      <c r="T205" s="8">
        <v>42822.89</v>
      </c>
      <c r="U205" s="8">
        <v>23.44</v>
      </c>
      <c r="V205" s="8">
        <v>0.02</v>
      </c>
      <c r="W205" s="7">
        <v>202402</v>
      </c>
    </row>
    <row r="206" spans="1:23" x14ac:dyDescent="0.25">
      <c r="A206" s="7">
        <v>4865</v>
      </c>
      <c r="B206" s="7" t="s">
        <v>78</v>
      </c>
      <c r="E206" s="7">
        <v>0</v>
      </c>
      <c r="G206" s="7">
        <v>0</v>
      </c>
      <c r="I206" s="7">
        <v>0</v>
      </c>
      <c r="K206" s="8">
        <v>11</v>
      </c>
      <c r="L206" s="8">
        <v>20.11</v>
      </c>
      <c r="M206" s="8">
        <v>155728.57999999999</v>
      </c>
      <c r="N206" s="8">
        <v>38932.080000000002</v>
      </c>
      <c r="O206" s="8">
        <v>25</v>
      </c>
      <c r="P206" s="8">
        <v>194660.66</v>
      </c>
      <c r="Q206" s="8">
        <v>2610.0100000000002</v>
      </c>
      <c r="R206" s="8">
        <v>0</v>
      </c>
      <c r="S206" s="8">
        <v>0</v>
      </c>
      <c r="T206" s="8">
        <v>36322.07</v>
      </c>
      <c r="U206" s="8">
        <v>23.32</v>
      </c>
      <c r="V206" s="8">
        <v>0.02</v>
      </c>
      <c r="W206" s="7">
        <v>202403</v>
      </c>
    </row>
    <row r="207" spans="1:23" x14ac:dyDescent="0.25">
      <c r="A207" s="7">
        <v>4865</v>
      </c>
      <c r="B207" s="7" t="s">
        <v>78</v>
      </c>
      <c r="E207" s="7">
        <v>0</v>
      </c>
      <c r="G207" s="7">
        <v>0</v>
      </c>
      <c r="I207" s="7">
        <v>0</v>
      </c>
      <c r="K207" s="8">
        <v>4</v>
      </c>
      <c r="L207" s="8">
        <v>6.69</v>
      </c>
      <c r="M207" s="8">
        <v>51832.05</v>
      </c>
      <c r="N207" s="8">
        <v>12957.99</v>
      </c>
      <c r="O207" s="8">
        <v>25</v>
      </c>
      <c r="P207" s="8">
        <v>64790.04</v>
      </c>
      <c r="Q207" s="8">
        <v>1680.28</v>
      </c>
      <c r="R207" s="8">
        <v>0</v>
      </c>
      <c r="S207" s="8">
        <v>0</v>
      </c>
      <c r="T207" s="8">
        <v>11277.71</v>
      </c>
      <c r="U207" s="8">
        <v>21.76</v>
      </c>
      <c r="V207" s="8">
        <v>0.01</v>
      </c>
      <c r="W207" s="7">
        <v>202404</v>
      </c>
    </row>
    <row r="208" spans="1:23" x14ac:dyDescent="0.25">
      <c r="A208" s="7">
        <v>27</v>
      </c>
      <c r="B208" s="7" t="s">
        <v>79</v>
      </c>
      <c r="E208" s="7">
        <v>0</v>
      </c>
      <c r="G208" s="7">
        <v>0</v>
      </c>
      <c r="I208" s="7">
        <v>0</v>
      </c>
      <c r="K208" s="8">
        <v>76</v>
      </c>
      <c r="L208" s="8">
        <v>228</v>
      </c>
      <c r="M208" s="8">
        <v>352076.17</v>
      </c>
      <c r="N208" s="8">
        <v>84498.46</v>
      </c>
      <c r="O208" s="8">
        <v>24</v>
      </c>
      <c r="P208" s="8">
        <v>436574.63</v>
      </c>
      <c r="Q208" s="8">
        <v>17412.509999999998</v>
      </c>
      <c r="R208" s="8">
        <v>0</v>
      </c>
      <c r="S208" s="8">
        <v>0</v>
      </c>
      <c r="T208" s="8">
        <v>67085.95</v>
      </c>
      <c r="U208" s="8">
        <v>19.05</v>
      </c>
      <c r="V208" s="8">
        <v>0.03</v>
      </c>
      <c r="W208" s="7">
        <v>202401</v>
      </c>
    </row>
    <row r="209" spans="1:23" x14ac:dyDescent="0.25">
      <c r="A209" s="7">
        <v>27</v>
      </c>
      <c r="B209" s="7" t="s">
        <v>79</v>
      </c>
      <c r="E209" s="7">
        <v>0</v>
      </c>
      <c r="G209" s="7">
        <v>0</v>
      </c>
      <c r="I209" s="7">
        <v>0</v>
      </c>
      <c r="K209" s="8">
        <v>64</v>
      </c>
      <c r="L209" s="8">
        <v>192</v>
      </c>
      <c r="M209" s="8">
        <v>344505.72</v>
      </c>
      <c r="N209" s="8">
        <v>82681.600000000006</v>
      </c>
      <c r="O209" s="8">
        <v>24</v>
      </c>
      <c r="P209" s="8">
        <v>427187.32</v>
      </c>
      <c r="Q209" s="8">
        <v>0</v>
      </c>
      <c r="R209" s="8">
        <v>0</v>
      </c>
      <c r="S209" s="8">
        <v>0</v>
      </c>
      <c r="T209" s="8">
        <v>82681.600000000006</v>
      </c>
      <c r="U209" s="8">
        <v>24</v>
      </c>
      <c r="V209" s="8">
        <v>0.04</v>
      </c>
      <c r="W209" s="7">
        <v>202402</v>
      </c>
    </row>
    <row r="210" spans="1:23" x14ac:dyDescent="0.25">
      <c r="A210" s="7">
        <v>27</v>
      </c>
      <c r="B210" s="7" t="s">
        <v>79</v>
      </c>
      <c r="E210" s="7">
        <v>0</v>
      </c>
      <c r="G210" s="7">
        <v>0</v>
      </c>
      <c r="I210" s="7">
        <v>0</v>
      </c>
      <c r="K210" s="8">
        <v>76</v>
      </c>
      <c r="L210" s="8">
        <v>228</v>
      </c>
      <c r="M210" s="8">
        <v>470625.16</v>
      </c>
      <c r="N210" s="8">
        <v>112950.34</v>
      </c>
      <c r="O210" s="8">
        <v>24</v>
      </c>
      <c r="P210" s="8">
        <v>583575.5</v>
      </c>
      <c r="Q210" s="8">
        <v>0</v>
      </c>
      <c r="R210" s="8">
        <v>0</v>
      </c>
      <c r="S210" s="8">
        <v>0</v>
      </c>
      <c r="T210" s="8">
        <v>112950.34</v>
      </c>
      <c r="U210" s="8">
        <v>24</v>
      </c>
      <c r="V210" s="8">
        <v>0.05</v>
      </c>
      <c r="W210" s="7">
        <v>202403</v>
      </c>
    </row>
    <row r="211" spans="1:23" x14ac:dyDescent="0.25">
      <c r="A211" s="7">
        <v>27</v>
      </c>
      <c r="B211" s="7" t="s">
        <v>79</v>
      </c>
      <c r="E211" s="7">
        <v>0</v>
      </c>
      <c r="G211" s="7">
        <v>0</v>
      </c>
      <c r="I211" s="7">
        <v>0</v>
      </c>
      <c r="K211" s="8">
        <v>3</v>
      </c>
      <c r="L211" s="8">
        <v>9</v>
      </c>
      <c r="M211" s="8">
        <v>19352.75</v>
      </c>
      <c r="N211" s="8">
        <v>4644.66</v>
      </c>
      <c r="O211" s="8">
        <v>24</v>
      </c>
      <c r="P211" s="8">
        <v>23997.41</v>
      </c>
      <c r="Q211" s="8">
        <v>0</v>
      </c>
      <c r="R211" s="8">
        <v>0</v>
      </c>
      <c r="S211" s="8">
        <v>0</v>
      </c>
      <c r="T211" s="8">
        <v>4644.66</v>
      </c>
      <c r="U211" s="8">
        <v>24</v>
      </c>
      <c r="V211" s="8">
        <v>0</v>
      </c>
      <c r="W211" s="7">
        <v>202404</v>
      </c>
    </row>
    <row r="212" spans="1:23" x14ac:dyDescent="0.25">
      <c r="A212" s="7">
        <v>3307</v>
      </c>
      <c r="B212" s="7" t="s">
        <v>467</v>
      </c>
      <c r="E212" s="7">
        <v>0</v>
      </c>
      <c r="G212" s="7">
        <v>0</v>
      </c>
      <c r="I212" s="7">
        <v>0</v>
      </c>
      <c r="K212" s="8">
        <v>-4</v>
      </c>
      <c r="L212" s="8">
        <v>-4</v>
      </c>
      <c r="M212" s="8">
        <v>-1396.08</v>
      </c>
      <c r="N212" s="8">
        <v>-314.11</v>
      </c>
      <c r="O212" s="8">
        <v>0</v>
      </c>
      <c r="P212" s="8">
        <v>-1710.19</v>
      </c>
      <c r="Q212" s="8">
        <v>0</v>
      </c>
      <c r="R212" s="8">
        <v>0</v>
      </c>
      <c r="S212" s="8">
        <v>0</v>
      </c>
      <c r="T212" s="8">
        <v>-314.11</v>
      </c>
      <c r="U212" s="8">
        <v>0</v>
      </c>
      <c r="V212" s="8">
        <v>0</v>
      </c>
      <c r="W212" s="7">
        <v>202401</v>
      </c>
    </row>
    <row r="213" spans="1:23" x14ac:dyDescent="0.25">
      <c r="A213" s="7">
        <v>306</v>
      </c>
      <c r="B213" s="7" t="s">
        <v>80</v>
      </c>
      <c r="E213" s="7">
        <v>0</v>
      </c>
      <c r="G213" s="7">
        <v>0</v>
      </c>
      <c r="I213" s="7">
        <v>0</v>
      </c>
      <c r="K213" s="8">
        <v>646</v>
      </c>
      <c r="L213" s="8">
        <v>646</v>
      </c>
      <c r="M213" s="8">
        <v>327311.68</v>
      </c>
      <c r="N213" s="8">
        <v>74118.52</v>
      </c>
      <c r="O213" s="8">
        <v>22.64</v>
      </c>
      <c r="P213" s="8">
        <v>401430.2</v>
      </c>
      <c r="Q213" s="8">
        <v>0</v>
      </c>
      <c r="R213" s="8">
        <v>0</v>
      </c>
      <c r="S213" s="8">
        <v>0</v>
      </c>
      <c r="T213" s="8">
        <v>74118.52</v>
      </c>
      <c r="U213" s="8">
        <v>22.64</v>
      </c>
      <c r="V213" s="8">
        <v>0.03</v>
      </c>
      <c r="W213" s="7">
        <v>202402</v>
      </c>
    </row>
    <row r="214" spans="1:23" x14ac:dyDescent="0.25">
      <c r="A214" s="7">
        <v>306</v>
      </c>
      <c r="B214" s="7" t="s">
        <v>80</v>
      </c>
      <c r="E214" s="7">
        <v>0</v>
      </c>
      <c r="G214" s="7">
        <v>0</v>
      </c>
      <c r="I214" s="7">
        <v>0</v>
      </c>
      <c r="K214" s="8">
        <v>640</v>
      </c>
      <c r="L214" s="8">
        <v>640</v>
      </c>
      <c r="M214" s="8">
        <v>398848.71</v>
      </c>
      <c r="N214" s="8">
        <v>89840.5</v>
      </c>
      <c r="O214" s="8">
        <v>22.53</v>
      </c>
      <c r="P214" s="8">
        <v>488689.21</v>
      </c>
      <c r="Q214" s="8">
        <v>305.37</v>
      </c>
      <c r="R214" s="8">
        <v>0</v>
      </c>
      <c r="S214" s="8">
        <v>0</v>
      </c>
      <c r="T214" s="8">
        <v>89535.13</v>
      </c>
      <c r="U214" s="8">
        <v>22.45</v>
      </c>
      <c r="V214" s="8">
        <v>0.04</v>
      </c>
      <c r="W214" s="7">
        <v>202403</v>
      </c>
    </row>
    <row r="215" spans="1:23" x14ac:dyDescent="0.25">
      <c r="A215" s="7">
        <v>306</v>
      </c>
      <c r="B215" s="7" t="s">
        <v>80</v>
      </c>
      <c r="E215" s="7">
        <v>0</v>
      </c>
      <c r="G215" s="7">
        <v>0</v>
      </c>
      <c r="I215" s="7">
        <v>0</v>
      </c>
      <c r="K215" s="8">
        <v>226</v>
      </c>
      <c r="L215" s="8">
        <v>226</v>
      </c>
      <c r="M215" s="8">
        <v>145975.96</v>
      </c>
      <c r="N215" s="8">
        <v>32988.300000000003</v>
      </c>
      <c r="O215" s="8">
        <v>22.6</v>
      </c>
      <c r="P215" s="8">
        <v>178964.26</v>
      </c>
      <c r="Q215" s="8">
        <v>6512.41</v>
      </c>
      <c r="R215" s="8">
        <v>0</v>
      </c>
      <c r="S215" s="8">
        <v>0</v>
      </c>
      <c r="T215" s="8">
        <v>26475.89</v>
      </c>
      <c r="U215" s="8">
        <v>18.14</v>
      </c>
      <c r="V215" s="8">
        <v>0.01</v>
      </c>
      <c r="W215" s="7">
        <v>202404</v>
      </c>
    </row>
    <row r="216" spans="1:23" x14ac:dyDescent="0.25">
      <c r="A216" s="7">
        <v>90510</v>
      </c>
      <c r="B216" s="7" t="s">
        <v>81</v>
      </c>
      <c r="E216" s="7">
        <v>0</v>
      </c>
      <c r="G216" s="7">
        <v>0</v>
      </c>
      <c r="I216" s="7">
        <v>0</v>
      </c>
      <c r="K216" s="8">
        <v>16</v>
      </c>
      <c r="L216" s="8">
        <v>2.4</v>
      </c>
      <c r="M216" s="8">
        <v>9740.32</v>
      </c>
      <c r="N216" s="8">
        <v>1948</v>
      </c>
      <c r="O216" s="8">
        <v>20</v>
      </c>
      <c r="P216" s="8">
        <v>11688.32</v>
      </c>
      <c r="Q216" s="8">
        <v>0</v>
      </c>
      <c r="R216" s="8">
        <v>0</v>
      </c>
      <c r="S216" s="8">
        <v>0</v>
      </c>
      <c r="T216" s="8">
        <v>1948</v>
      </c>
      <c r="U216" s="8">
        <v>20</v>
      </c>
      <c r="V216" s="8">
        <v>0</v>
      </c>
      <c r="W216" s="7">
        <v>202401</v>
      </c>
    </row>
    <row r="217" spans="1:23" x14ac:dyDescent="0.25">
      <c r="A217" s="7">
        <v>90510</v>
      </c>
      <c r="B217" s="7" t="s">
        <v>81</v>
      </c>
      <c r="E217" s="7">
        <v>0</v>
      </c>
      <c r="G217" s="7">
        <v>0</v>
      </c>
      <c r="I217" s="7">
        <v>0</v>
      </c>
      <c r="K217" s="8">
        <v>13</v>
      </c>
      <c r="L217" s="8">
        <v>1.95</v>
      </c>
      <c r="M217" s="8">
        <v>8188.06</v>
      </c>
      <c r="N217" s="8">
        <v>1637.56</v>
      </c>
      <c r="O217" s="8">
        <v>20</v>
      </c>
      <c r="P217" s="8">
        <v>9825.6200000000008</v>
      </c>
      <c r="Q217" s="8">
        <v>0</v>
      </c>
      <c r="R217" s="8">
        <v>0</v>
      </c>
      <c r="S217" s="8">
        <v>0</v>
      </c>
      <c r="T217" s="8">
        <v>1637.56</v>
      </c>
      <c r="U217" s="8">
        <v>20</v>
      </c>
      <c r="V217" s="8">
        <v>0</v>
      </c>
      <c r="W217" s="7">
        <v>202402</v>
      </c>
    </row>
    <row r="218" spans="1:23" x14ac:dyDescent="0.25">
      <c r="A218" s="7">
        <v>90510</v>
      </c>
      <c r="B218" s="7" t="s">
        <v>81</v>
      </c>
      <c r="E218" s="7">
        <v>0</v>
      </c>
      <c r="G218" s="7">
        <v>0</v>
      </c>
      <c r="I218" s="7">
        <v>0</v>
      </c>
      <c r="K218" s="8">
        <v>21</v>
      </c>
      <c r="L218" s="8">
        <v>3.15</v>
      </c>
      <c r="M218" s="8">
        <v>17084.52</v>
      </c>
      <c r="N218" s="8">
        <v>3786.64</v>
      </c>
      <c r="O218" s="8">
        <v>22.16</v>
      </c>
      <c r="P218" s="8">
        <v>20871.16</v>
      </c>
      <c r="Q218" s="8">
        <v>0</v>
      </c>
      <c r="R218" s="8">
        <v>0</v>
      </c>
      <c r="S218" s="8">
        <v>0</v>
      </c>
      <c r="T218" s="8">
        <v>3786.64</v>
      </c>
      <c r="U218" s="8">
        <v>22.16</v>
      </c>
      <c r="V218" s="8">
        <v>0</v>
      </c>
      <c r="W218" s="7">
        <v>202403</v>
      </c>
    </row>
    <row r="219" spans="1:23" x14ac:dyDescent="0.25">
      <c r="A219" s="7">
        <v>90510</v>
      </c>
      <c r="B219" s="7" t="s">
        <v>81</v>
      </c>
      <c r="E219" s="7">
        <v>0</v>
      </c>
      <c r="G219" s="7">
        <v>0</v>
      </c>
      <c r="I219" s="7">
        <v>0</v>
      </c>
      <c r="K219" s="8">
        <v>10</v>
      </c>
      <c r="L219" s="8">
        <v>1.5</v>
      </c>
      <c r="M219" s="8">
        <v>7701.8</v>
      </c>
      <c r="N219" s="8">
        <v>1540.4</v>
      </c>
      <c r="O219" s="8">
        <v>20</v>
      </c>
      <c r="P219" s="8">
        <v>9242.2000000000007</v>
      </c>
      <c r="Q219" s="8">
        <v>0</v>
      </c>
      <c r="R219" s="8">
        <v>0</v>
      </c>
      <c r="S219" s="8">
        <v>0</v>
      </c>
      <c r="T219" s="8">
        <v>1540.4</v>
      </c>
      <c r="U219" s="8">
        <v>20</v>
      </c>
      <c r="V219" s="8">
        <v>0</v>
      </c>
      <c r="W219" s="7">
        <v>202404</v>
      </c>
    </row>
    <row r="220" spans="1:23" x14ac:dyDescent="0.25">
      <c r="A220" s="7">
        <v>9704</v>
      </c>
      <c r="B220" s="7" t="s">
        <v>82</v>
      </c>
      <c r="E220" s="7">
        <v>0</v>
      </c>
      <c r="G220" s="7">
        <v>0</v>
      </c>
      <c r="I220" s="7">
        <v>0</v>
      </c>
      <c r="K220" s="8">
        <v>1</v>
      </c>
      <c r="L220" s="8">
        <v>3.78</v>
      </c>
      <c r="M220" s="8">
        <v>21219.45</v>
      </c>
      <c r="N220" s="8">
        <v>5198.74</v>
      </c>
      <c r="O220" s="8">
        <v>24.5</v>
      </c>
      <c r="P220" s="8">
        <v>26418.19</v>
      </c>
      <c r="Q220" s="8">
        <v>0</v>
      </c>
      <c r="R220" s="8">
        <v>0</v>
      </c>
      <c r="S220" s="8">
        <v>0</v>
      </c>
      <c r="T220" s="8">
        <v>5198.74</v>
      </c>
      <c r="U220" s="8">
        <v>24.5</v>
      </c>
      <c r="V220" s="8">
        <v>0</v>
      </c>
      <c r="W220" s="7">
        <v>202401</v>
      </c>
    </row>
    <row r="221" spans="1:23" x14ac:dyDescent="0.25">
      <c r="A221" s="7">
        <v>9704</v>
      </c>
      <c r="B221" s="7" t="s">
        <v>82</v>
      </c>
      <c r="E221" s="7">
        <v>0</v>
      </c>
      <c r="G221" s="7">
        <v>0</v>
      </c>
      <c r="I221" s="7">
        <v>0</v>
      </c>
      <c r="K221" s="8">
        <v>3</v>
      </c>
      <c r="L221" s="8">
        <v>11.91</v>
      </c>
      <c r="M221" s="8">
        <v>70421.33</v>
      </c>
      <c r="N221" s="8">
        <v>17253.169999999998</v>
      </c>
      <c r="O221" s="8">
        <v>24.5</v>
      </c>
      <c r="P221" s="8">
        <v>87674.5</v>
      </c>
      <c r="Q221" s="8">
        <v>0</v>
      </c>
      <c r="R221" s="8">
        <v>0</v>
      </c>
      <c r="S221" s="8">
        <v>0</v>
      </c>
      <c r="T221" s="8">
        <v>17253.169999999998</v>
      </c>
      <c r="U221" s="8">
        <v>24.5</v>
      </c>
      <c r="V221" s="8">
        <v>0.01</v>
      </c>
      <c r="W221" s="7">
        <v>202402</v>
      </c>
    </row>
    <row r="222" spans="1:23" x14ac:dyDescent="0.25">
      <c r="A222" s="7">
        <v>9704</v>
      </c>
      <c r="B222" s="7" t="s">
        <v>82</v>
      </c>
      <c r="E222" s="7">
        <v>0</v>
      </c>
      <c r="G222" s="7">
        <v>0</v>
      </c>
      <c r="I222" s="7">
        <v>0</v>
      </c>
      <c r="K222" s="8">
        <v>6</v>
      </c>
      <c r="L222" s="8">
        <v>24.13</v>
      </c>
      <c r="M222" s="8">
        <v>155774.82999999999</v>
      </c>
      <c r="N222" s="8">
        <v>38681.22</v>
      </c>
      <c r="O222" s="8">
        <v>24.83</v>
      </c>
      <c r="P222" s="8">
        <v>194456.05</v>
      </c>
      <c r="Q222" s="8">
        <v>0</v>
      </c>
      <c r="R222" s="8">
        <v>0</v>
      </c>
      <c r="S222" s="8">
        <v>0</v>
      </c>
      <c r="T222" s="8">
        <v>38681.22</v>
      </c>
      <c r="U222" s="8">
        <v>24.83</v>
      </c>
      <c r="V222" s="8">
        <v>0.02</v>
      </c>
      <c r="W222" s="7">
        <v>202403</v>
      </c>
    </row>
    <row r="223" spans="1:23" x14ac:dyDescent="0.25">
      <c r="A223" s="7">
        <v>9704</v>
      </c>
      <c r="B223" s="7" t="s">
        <v>82</v>
      </c>
      <c r="E223" s="7">
        <v>0</v>
      </c>
      <c r="G223" s="7">
        <v>0</v>
      </c>
      <c r="I223" s="7">
        <v>0</v>
      </c>
      <c r="K223" s="8">
        <v>1</v>
      </c>
      <c r="L223" s="8">
        <v>4.12</v>
      </c>
      <c r="M223" s="8">
        <v>27927.17</v>
      </c>
      <c r="N223" s="8">
        <v>6842.17</v>
      </c>
      <c r="O223" s="8">
        <v>24.5</v>
      </c>
      <c r="P223" s="8">
        <v>34769.339999999997</v>
      </c>
      <c r="Q223" s="8">
        <v>0</v>
      </c>
      <c r="R223" s="8">
        <v>0</v>
      </c>
      <c r="S223" s="8">
        <v>0</v>
      </c>
      <c r="T223" s="8">
        <v>6842.17</v>
      </c>
      <c r="U223" s="8">
        <v>24.5</v>
      </c>
      <c r="V223" s="8">
        <v>0</v>
      </c>
      <c r="W223" s="7">
        <v>202404</v>
      </c>
    </row>
    <row r="224" spans="1:23" x14ac:dyDescent="0.25">
      <c r="A224" s="7">
        <v>4902</v>
      </c>
      <c r="B224" s="7" t="s">
        <v>83</v>
      </c>
      <c r="E224" s="7">
        <v>0</v>
      </c>
      <c r="G224" s="7">
        <v>0</v>
      </c>
      <c r="I224" s="7">
        <v>0</v>
      </c>
      <c r="K224" s="8">
        <v>76</v>
      </c>
      <c r="L224" s="8">
        <v>277.23</v>
      </c>
      <c r="M224" s="8">
        <v>904863.83</v>
      </c>
      <c r="N224" s="8">
        <v>223572.44</v>
      </c>
      <c r="O224" s="8">
        <v>24.71</v>
      </c>
      <c r="P224" s="8">
        <v>1128436.27</v>
      </c>
      <c r="Q224" s="8">
        <v>31345.24</v>
      </c>
      <c r="R224" s="8">
        <v>0</v>
      </c>
      <c r="S224" s="8">
        <v>0</v>
      </c>
      <c r="T224" s="8">
        <v>192227.20000000001</v>
      </c>
      <c r="U224" s="8">
        <v>21.24</v>
      </c>
      <c r="V224" s="8">
        <v>0.09</v>
      </c>
      <c r="W224" s="7">
        <v>202401</v>
      </c>
    </row>
    <row r="225" spans="1:23" x14ac:dyDescent="0.25">
      <c r="A225" s="7">
        <v>4902</v>
      </c>
      <c r="B225" s="7" t="s">
        <v>83</v>
      </c>
      <c r="E225" s="7">
        <v>0</v>
      </c>
      <c r="G225" s="7">
        <v>0</v>
      </c>
      <c r="I225" s="7">
        <v>0</v>
      </c>
      <c r="K225" s="8">
        <v>70</v>
      </c>
      <c r="L225" s="8">
        <v>253.66</v>
      </c>
      <c r="M225" s="8">
        <v>1015553</v>
      </c>
      <c r="N225" s="8">
        <v>257829.53</v>
      </c>
      <c r="O225" s="8">
        <v>25.39</v>
      </c>
      <c r="P225" s="8">
        <v>1273382.53</v>
      </c>
      <c r="Q225" s="8">
        <v>34051.75</v>
      </c>
      <c r="R225" s="8">
        <v>0</v>
      </c>
      <c r="S225" s="8">
        <v>0</v>
      </c>
      <c r="T225" s="8">
        <v>223777.78</v>
      </c>
      <c r="U225" s="8">
        <v>22.04</v>
      </c>
      <c r="V225" s="8">
        <v>0.1</v>
      </c>
      <c r="W225" s="7">
        <v>202402</v>
      </c>
    </row>
    <row r="226" spans="1:23" x14ac:dyDescent="0.25">
      <c r="A226" s="7">
        <v>4902</v>
      </c>
      <c r="B226" s="7" t="s">
        <v>83</v>
      </c>
      <c r="E226" s="7">
        <v>0</v>
      </c>
      <c r="G226" s="7">
        <v>0</v>
      </c>
      <c r="I226" s="7">
        <v>0</v>
      </c>
      <c r="K226" s="8">
        <v>22</v>
      </c>
      <c r="L226" s="8">
        <v>79.010000000000005</v>
      </c>
      <c r="M226" s="8">
        <v>372172.01</v>
      </c>
      <c r="N226" s="8">
        <v>89960.25</v>
      </c>
      <c r="O226" s="8">
        <v>24.17</v>
      </c>
      <c r="P226" s="8">
        <v>462132.26</v>
      </c>
      <c r="Q226" s="8">
        <v>8277.16</v>
      </c>
      <c r="R226" s="8">
        <v>0</v>
      </c>
      <c r="S226" s="8">
        <v>0</v>
      </c>
      <c r="T226" s="8">
        <v>81683.09</v>
      </c>
      <c r="U226" s="8">
        <v>21.95</v>
      </c>
      <c r="V226" s="8">
        <v>0.04</v>
      </c>
      <c r="W226" s="7">
        <v>202403</v>
      </c>
    </row>
    <row r="227" spans="1:23" x14ac:dyDescent="0.25">
      <c r="A227" s="7">
        <v>4902</v>
      </c>
      <c r="B227" s="7" t="s">
        <v>83</v>
      </c>
      <c r="E227" s="7">
        <v>0</v>
      </c>
      <c r="G227" s="7">
        <v>0</v>
      </c>
      <c r="I227" s="7">
        <v>0</v>
      </c>
      <c r="K227" s="8">
        <v>10</v>
      </c>
      <c r="L227" s="8">
        <v>34.75</v>
      </c>
      <c r="M227" s="8">
        <v>177376.46</v>
      </c>
      <c r="N227" s="8">
        <v>42570.32</v>
      </c>
      <c r="O227" s="8">
        <v>24</v>
      </c>
      <c r="P227" s="8">
        <v>219946.78</v>
      </c>
      <c r="Q227" s="8">
        <v>8692.7999999999993</v>
      </c>
      <c r="R227" s="8">
        <v>0</v>
      </c>
      <c r="S227" s="8">
        <v>0</v>
      </c>
      <c r="T227" s="8">
        <v>33877.519999999997</v>
      </c>
      <c r="U227" s="8">
        <v>19.100000000000001</v>
      </c>
      <c r="V227" s="8">
        <v>0.02</v>
      </c>
      <c r="W227" s="7">
        <v>202404</v>
      </c>
    </row>
    <row r="228" spans="1:23" x14ac:dyDescent="0.25">
      <c r="A228" s="7">
        <v>4960</v>
      </c>
      <c r="B228" s="7" t="s">
        <v>84</v>
      </c>
      <c r="E228" s="7">
        <v>0</v>
      </c>
      <c r="G228" s="7">
        <v>0</v>
      </c>
      <c r="I228" s="7">
        <v>0</v>
      </c>
      <c r="K228" s="8">
        <v>194</v>
      </c>
      <c r="L228" s="8">
        <v>28.12</v>
      </c>
      <c r="M228" s="8">
        <v>184551.87</v>
      </c>
      <c r="N228" s="8">
        <v>41681.58</v>
      </c>
      <c r="O228" s="8">
        <v>22.59</v>
      </c>
      <c r="P228" s="8">
        <v>226233.45</v>
      </c>
      <c r="Q228" s="8">
        <v>2156.6</v>
      </c>
      <c r="R228" s="8">
        <v>0</v>
      </c>
      <c r="S228" s="8">
        <v>0</v>
      </c>
      <c r="T228" s="8">
        <v>39524.980000000003</v>
      </c>
      <c r="U228" s="8">
        <v>21.42</v>
      </c>
      <c r="V228" s="8">
        <v>0.02</v>
      </c>
      <c r="W228" s="7">
        <v>202401</v>
      </c>
    </row>
    <row r="229" spans="1:23" x14ac:dyDescent="0.25">
      <c r="A229" s="7">
        <v>4960</v>
      </c>
      <c r="B229" s="7" t="s">
        <v>84</v>
      </c>
      <c r="E229" s="7">
        <v>0</v>
      </c>
      <c r="G229" s="7">
        <v>0</v>
      </c>
      <c r="I229" s="7">
        <v>0</v>
      </c>
      <c r="K229" s="8">
        <v>175</v>
      </c>
      <c r="L229" s="8">
        <v>26.34</v>
      </c>
      <c r="M229" s="8">
        <v>172607.19</v>
      </c>
      <c r="N229" s="8">
        <v>39049.199999999997</v>
      </c>
      <c r="O229" s="8">
        <v>22.62</v>
      </c>
      <c r="P229" s="8">
        <v>211656.39</v>
      </c>
      <c r="Q229" s="8">
        <v>1912.46</v>
      </c>
      <c r="R229" s="8">
        <v>0</v>
      </c>
      <c r="S229" s="8">
        <v>0</v>
      </c>
      <c r="T229" s="8">
        <v>37136.74</v>
      </c>
      <c r="U229" s="8">
        <v>21.52</v>
      </c>
      <c r="V229" s="8">
        <v>0.02</v>
      </c>
      <c r="W229" s="7">
        <v>202402</v>
      </c>
    </row>
    <row r="230" spans="1:23" x14ac:dyDescent="0.25">
      <c r="A230" s="7">
        <v>4960</v>
      </c>
      <c r="B230" s="7" t="s">
        <v>84</v>
      </c>
      <c r="E230" s="7">
        <v>0</v>
      </c>
      <c r="G230" s="7">
        <v>0</v>
      </c>
      <c r="I230" s="7">
        <v>0</v>
      </c>
      <c r="K230" s="8">
        <v>302</v>
      </c>
      <c r="L230" s="8">
        <v>46.25</v>
      </c>
      <c r="M230" s="8">
        <v>303408.01</v>
      </c>
      <c r="N230" s="8">
        <v>69797.460000000006</v>
      </c>
      <c r="O230" s="8">
        <v>23</v>
      </c>
      <c r="P230" s="8">
        <v>373205.47</v>
      </c>
      <c r="Q230" s="8">
        <v>8056.75</v>
      </c>
      <c r="R230" s="8">
        <v>0</v>
      </c>
      <c r="S230" s="8">
        <v>0</v>
      </c>
      <c r="T230" s="8">
        <v>61740.71</v>
      </c>
      <c r="U230" s="8">
        <v>20.350000000000001</v>
      </c>
      <c r="V230" s="8">
        <v>0.03</v>
      </c>
      <c r="W230" s="7">
        <v>202403</v>
      </c>
    </row>
    <row r="231" spans="1:23" x14ac:dyDescent="0.25">
      <c r="A231" s="7">
        <v>4960</v>
      </c>
      <c r="B231" s="7" t="s">
        <v>84</v>
      </c>
      <c r="E231" s="7">
        <v>0</v>
      </c>
      <c r="G231" s="7">
        <v>0</v>
      </c>
      <c r="I231" s="7">
        <v>0</v>
      </c>
      <c r="K231" s="8">
        <v>35</v>
      </c>
      <c r="L231" s="8">
        <v>5.09</v>
      </c>
      <c r="M231" s="8">
        <v>33405.72</v>
      </c>
      <c r="N231" s="8">
        <v>7349.26</v>
      </c>
      <c r="O231" s="8">
        <v>22</v>
      </c>
      <c r="P231" s="8">
        <v>40754.980000000003</v>
      </c>
      <c r="Q231" s="8">
        <v>0</v>
      </c>
      <c r="R231" s="8">
        <v>0</v>
      </c>
      <c r="S231" s="8">
        <v>0</v>
      </c>
      <c r="T231" s="8">
        <v>7349.26</v>
      </c>
      <c r="U231" s="8">
        <v>22</v>
      </c>
      <c r="V231" s="8">
        <v>0</v>
      </c>
      <c r="W231" s="7">
        <v>202404</v>
      </c>
    </row>
    <row r="232" spans="1:23" x14ac:dyDescent="0.25">
      <c r="A232" s="7">
        <v>10000</v>
      </c>
      <c r="B232" s="7" t="s">
        <v>85</v>
      </c>
      <c r="E232" s="7">
        <v>0</v>
      </c>
      <c r="G232" s="7">
        <v>0</v>
      </c>
      <c r="I232" s="7">
        <v>0</v>
      </c>
      <c r="K232" s="8">
        <v>4</v>
      </c>
      <c r="L232" s="8">
        <v>0</v>
      </c>
      <c r="M232" s="8">
        <v>0</v>
      </c>
      <c r="N232" s="8">
        <v>25007631.489999998</v>
      </c>
      <c r="O232" s="8">
        <v>0</v>
      </c>
      <c r="P232" s="8">
        <v>25007631.489999998</v>
      </c>
      <c r="Q232" s="8">
        <v>0</v>
      </c>
      <c r="R232" s="8">
        <v>0</v>
      </c>
      <c r="S232" s="8">
        <v>0</v>
      </c>
      <c r="T232" s="8">
        <v>25007631.489999998</v>
      </c>
      <c r="U232" s="8">
        <v>0</v>
      </c>
      <c r="V232" s="8">
        <v>11.59</v>
      </c>
      <c r="W232" s="7">
        <v>202401</v>
      </c>
    </row>
    <row r="233" spans="1:23" x14ac:dyDescent="0.25">
      <c r="A233" s="7">
        <v>10000</v>
      </c>
      <c r="B233" s="7" t="s">
        <v>85</v>
      </c>
      <c r="E233" s="7">
        <v>0</v>
      </c>
      <c r="G233" s="7">
        <v>0</v>
      </c>
      <c r="I233" s="7">
        <v>0</v>
      </c>
      <c r="K233" s="8">
        <v>4</v>
      </c>
      <c r="L233" s="8">
        <v>0</v>
      </c>
      <c r="M233" s="8">
        <v>0</v>
      </c>
      <c r="N233" s="8">
        <v>33042378.390000001</v>
      </c>
      <c r="O233" s="8">
        <v>0</v>
      </c>
      <c r="P233" s="8">
        <v>33042378.390000001</v>
      </c>
      <c r="Q233" s="8">
        <v>0</v>
      </c>
      <c r="R233" s="8">
        <v>0</v>
      </c>
      <c r="S233" s="8">
        <v>0</v>
      </c>
      <c r="T233" s="8">
        <v>33042378.390000001</v>
      </c>
      <c r="U233" s="8">
        <v>0</v>
      </c>
      <c r="V233" s="8">
        <v>15.31</v>
      </c>
      <c r="W233" s="7">
        <v>202402</v>
      </c>
    </row>
    <row r="234" spans="1:23" x14ac:dyDescent="0.25">
      <c r="A234" s="7">
        <v>10000</v>
      </c>
      <c r="B234" s="7" t="s">
        <v>85</v>
      </c>
      <c r="E234" s="7">
        <v>0</v>
      </c>
      <c r="G234" s="7">
        <v>0</v>
      </c>
      <c r="I234" s="7">
        <v>0</v>
      </c>
      <c r="K234" s="8">
        <v>3</v>
      </c>
      <c r="L234" s="8">
        <v>0</v>
      </c>
      <c r="M234" s="8">
        <v>0</v>
      </c>
      <c r="N234" s="8">
        <v>36434693.329999998</v>
      </c>
      <c r="O234" s="8">
        <v>0</v>
      </c>
      <c r="P234" s="8">
        <v>36434693.329999998</v>
      </c>
      <c r="Q234" s="8">
        <v>0</v>
      </c>
      <c r="R234" s="8">
        <v>0</v>
      </c>
      <c r="S234" s="8">
        <v>0</v>
      </c>
      <c r="T234" s="8">
        <v>36434693.329999998</v>
      </c>
      <c r="U234" s="8">
        <v>0</v>
      </c>
      <c r="V234" s="8">
        <v>16.89</v>
      </c>
      <c r="W234" s="7">
        <v>202403</v>
      </c>
    </row>
    <row r="235" spans="1:23" x14ac:dyDescent="0.25">
      <c r="A235" s="7">
        <v>10000</v>
      </c>
      <c r="B235" s="7" t="s">
        <v>85</v>
      </c>
      <c r="E235" s="7">
        <v>0</v>
      </c>
      <c r="G235" s="7">
        <v>0</v>
      </c>
      <c r="I235" s="7">
        <v>0</v>
      </c>
      <c r="K235" s="8">
        <v>3</v>
      </c>
      <c r="L235" s="8">
        <v>0</v>
      </c>
      <c r="M235" s="8">
        <v>0</v>
      </c>
      <c r="N235" s="8">
        <v>35454444.780000001</v>
      </c>
      <c r="O235" s="8">
        <v>0</v>
      </c>
      <c r="P235" s="8">
        <v>35454444.780000001</v>
      </c>
      <c r="Q235" s="8">
        <v>0</v>
      </c>
      <c r="R235" s="8">
        <v>0</v>
      </c>
      <c r="S235" s="8">
        <v>0</v>
      </c>
      <c r="T235" s="8">
        <v>35454444.780000001</v>
      </c>
      <c r="U235" s="8">
        <v>0</v>
      </c>
      <c r="V235" s="8">
        <v>16.43</v>
      </c>
      <c r="W235" s="7">
        <v>202404</v>
      </c>
    </row>
    <row r="236" spans="1:23" x14ac:dyDescent="0.25">
      <c r="A236" s="7">
        <v>10001</v>
      </c>
      <c r="B236" s="7" t="s">
        <v>86</v>
      </c>
      <c r="E236" s="7">
        <v>0</v>
      </c>
      <c r="G236" s="7">
        <v>0</v>
      </c>
      <c r="I236" s="7">
        <v>0</v>
      </c>
      <c r="K236" s="8">
        <v>-13</v>
      </c>
      <c r="L236" s="8">
        <v>0</v>
      </c>
      <c r="M236" s="8">
        <v>0</v>
      </c>
      <c r="N236" s="8">
        <v>-232132.87</v>
      </c>
      <c r="O236" s="8">
        <v>0</v>
      </c>
      <c r="P236" s="8">
        <v>-232132.87</v>
      </c>
      <c r="Q236" s="8">
        <v>0</v>
      </c>
      <c r="R236" s="8">
        <v>0</v>
      </c>
      <c r="S236" s="8">
        <v>0</v>
      </c>
      <c r="T236" s="8">
        <v>-232132.87</v>
      </c>
      <c r="U236" s="8">
        <v>0</v>
      </c>
      <c r="V236" s="8">
        <v>-0.11</v>
      </c>
      <c r="W236" s="7">
        <v>202401</v>
      </c>
    </row>
    <row r="237" spans="1:23" x14ac:dyDescent="0.25">
      <c r="A237" s="7">
        <v>10001</v>
      </c>
      <c r="B237" s="7" t="s">
        <v>86</v>
      </c>
      <c r="E237" s="7">
        <v>0</v>
      </c>
      <c r="G237" s="7">
        <v>0</v>
      </c>
      <c r="I237" s="7">
        <v>0</v>
      </c>
      <c r="K237" s="8">
        <v>1</v>
      </c>
      <c r="L237" s="8">
        <v>0</v>
      </c>
      <c r="M237" s="8">
        <v>17629.28</v>
      </c>
      <c r="N237" s="8">
        <v>-180420.92</v>
      </c>
      <c r="O237" s="8">
        <v>-1023.42</v>
      </c>
      <c r="P237" s="8">
        <v>-162791.64000000001</v>
      </c>
      <c r="Q237" s="8">
        <v>0</v>
      </c>
      <c r="R237" s="8">
        <v>0</v>
      </c>
      <c r="S237" s="8">
        <v>0</v>
      </c>
      <c r="T237" s="8">
        <v>-180420.92</v>
      </c>
      <c r="U237" s="8">
        <v>-1023.42</v>
      </c>
      <c r="V237" s="8">
        <v>-0.08</v>
      </c>
      <c r="W237" s="7">
        <v>202402</v>
      </c>
    </row>
    <row r="238" spans="1:23" x14ac:dyDescent="0.25">
      <c r="A238" s="7">
        <v>10001</v>
      </c>
      <c r="B238" s="7" t="s">
        <v>86</v>
      </c>
      <c r="E238" s="7">
        <v>0</v>
      </c>
      <c r="G238" s="7">
        <v>0</v>
      </c>
      <c r="I238" s="7">
        <v>0</v>
      </c>
      <c r="K238" s="8">
        <v>-6</v>
      </c>
      <c r="L238" s="8">
        <v>0</v>
      </c>
      <c r="M238" s="8">
        <v>0</v>
      </c>
      <c r="N238" s="8">
        <v>-81180.73</v>
      </c>
      <c r="O238" s="8">
        <v>0</v>
      </c>
      <c r="P238" s="8">
        <v>-81180.73</v>
      </c>
      <c r="Q238" s="8">
        <v>0</v>
      </c>
      <c r="R238" s="8">
        <v>0</v>
      </c>
      <c r="S238" s="8">
        <v>0</v>
      </c>
      <c r="T238" s="8">
        <v>-81180.73</v>
      </c>
      <c r="U238" s="8">
        <v>0</v>
      </c>
      <c r="V238" s="8">
        <v>-0.04</v>
      </c>
      <c r="W238" s="7">
        <v>202403</v>
      </c>
    </row>
    <row r="239" spans="1:23" x14ac:dyDescent="0.25">
      <c r="A239" s="7">
        <v>4967</v>
      </c>
      <c r="B239" s="7" t="s">
        <v>87</v>
      </c>
      <c r="E239" s="7">
        <v>0</v>
      </c>
      <c r="G239" s="7">
        <v>0</v>
      </c>
      <c r="I239" s="7">
        <v>0</v>
      </c>
      <c r="K239" s="8">
        <v>17</v>
      </c>
      <c r="L239" s="8">
        <v>27.51</v>
      </c>
      <c r="M239" s="8">
        <v>194238.83</v>
      </c>
      <c r="N239" s="8">
        <v>39828.44</v>
      </c>
      <c r="O239" s="8">
        <v>20.5</v>
      </c>
      <c r="P239" s="8">
        <v>234067.27</v>
      </c>
      <c r="Q239" s="8">
        <v>6073.89</v>
      </c>
      <c r="R239" s="8">
        <v>0</v>
      </c>
      <c r="S239" s="8">
        <v>0</v>
      </c>
      <c r="T239" s="8">
        <v>33754.550000000003</v>
      </c>
      <c r="U239" s="8">
        <v>17.38</v>
      </c>
      <c r="V239" s="8">
        <v>0.02</v>
      </c>
      <c r="W239" s="7">
        <v>202401</v>
      </c>
    </row>
    <row r="240" spans="1:23" x14ac:dyDescent="0.25">
      <c r="A240" s="7">
        <v>4967</v>
      </c>
      <c r="B240" s="7" t="s">
        <v>87</v>
      </c>
      <c r="E240" s="7">
        <v>0</v>
      </c>
      <c r="G240" s="7">
        <v>0</v>
      </c>
      <c r="I240" s="7">
        <v>0</v>
      </c>
      <c r="K240" s="8">
        <v>9</v>
      </c>
      <c r="L240" s="8">
        <v>14.72</v>
      </c>
      <c r="M240" s="8">
        <v>103914.07</v>
      </c>
      <c r="N240" s="8">
        <v>20782.87</v>
      </c>
      <c r="O240" s="8">
        <v>20</v>
      </c>
      <c r="P240" s="8">
        <v>124696.94</v>
      </c>
      <c r="Q240" s="8">
        <v>4104.33</v>
      </c>
      <c r="R240" s="8">
        <v>0</v>
      </c>
      <c r="S240" s="8">
        <v>0</v>
      </c>
      <c r="T240" s="8">
        <v>16678.54</v>
      </c>
      <c r="U240" s="8">
        <v>16.05</v>
      </c>
      <c r="V240" s="8">
        <v>0.01</v>
      </c>
      <c r="W240" s="7">
        <v>202402</v>
      </c>
    </row>
    <row r="241" spans="1:23" x14ac:dyDescent="0.25">
      <c r="A241" s="7">
        <v>4967</v>
      </c>
      <c r="B241" s="7" t="s">
        <v>87</v>
      </c>
      <c r="E241" s="7">
        <v>0</v>
      </c>
      <c r="G241" s="7">
        <v>0</v>
      </c>
      <c r="I241" s="7">
        <v>0</v>
      </c>
      <c r="K241" s="8">
        <v>13</v>
      </c>
      <c r="L241" s="8">
        <v>19.79</v>
      </c>
      <c r="M241" s="8">
        <v>139669.82999999999</v>
      </c>
      <c r="N241" s="8">
        <v>28474.1</v>
      </c>
      <c r="O241" s="8">
        <v>20.39</v>
      </c>
      <c r="P241" s="8">
        <v>168143.93</v>
      </c>
      <c r="Q241" s="8">
        <v>3693.46</v>
      </c>
      <c r="R241" s="8">
        <v>0</v>
      </c>
      <c r="S241" s="8">
        <v>0</v>
      </c>
      <c r="T241" s="8">
        <v>24780.639999999999</v>
      </c>
      <c r="U241" s="8">
        <v>17.739999999999998</v>
      </c>
      <c r="V241" s="8">
        <v>0.01</v>
      </c>
      <c r="W241" s="7">
        <v>202403</v>
      </c>
    </row>
    <row r="242" spans="1:23" x14ac:dyDescent="0.25">
      <c r="A242" s="7">
        <v>4967</v>
      </c>
      <c r="B242" s="7" t="s">
        <v>87</v>
      </c>
      <c r="E242" s="7">
        <v>0</v>
      </c>
      <c r="G242" s="7">
        <v>0</v>
      </c>
      <c r="I242" s="7">
        <v>0</v>
      </c>
      <c r="K242" s="8">
        <v>3</v>
      </c>
      <c r="L242" s="8">
        <v>4.5</v>
      </c>
      <c r="M242" s="8">
        <v>31767.21</v>
      </c>
      <c r="N242" s="8">
        <v>6353.46</v>
      </c>
      <c r="O242" s="8">
        <v>20</v>
      </c>
      <c r="P242" s="8">
        <v>38120.67</v>
      </c>
      <c r="Q242" s="8">
        <v>1906.03</v>
      </c>
      <c r="R242" s="8">
        <v>0</v>
      </c>
      <c r="S242" s="8">
        <v>0</v>
      </c>
      <c r="T242" s="8">
        <v>4447.43</v>
      </c>
      <c r="U242" s="8">
        <v>14</v>
      </c>
      <c r="V242" s="8">
        <v>0</v>
      </c>
      <c r="W242" s="7">
        <v>202404</v>
      </c>
    </row>
    <row r="243" spans="1:23" x14ac:dyDescent="0.25">
      <c r="A243" s="7">
        <v>4905</v>
      </c>
      <c r="B243" s="7" t="s">
        <v>88</v>
      </c>
      <c r="E243" s="7">
        <v>0</v>
      </c>
      <c r="G243" s="7">
        <v>0</v>
      </c>
      <c r="I243" s="7">
        <v>0</v>
      </c>
      <c r="K243" s="8">
        <v>82</v>
      </c>
      <c r="L243" s="8">
        <v>312.26</v>
      </c>
      <c r="M243" s="8">
        <v>765108.9</v>
      </c>
      <c r="N243" s="8">
        <v>185426.87</v>
      </c>
      <c r="O243" s="8">
        <v>24.24</v>
      </c>
      <c r="P243" s="8">
        <v>950535.77</v>
      </c>
      <c r="Q243" s="8">
        <v>29564.35</v>
      </c>
      <c r="R243" s="8">
        <v>0</v>
      </c>
      <c r="S243" s="8">
        <v>0</v>
      </c>
      <c r="T243" s="8">
        <v>155862.51999999999</v>
      </c>
      <c r="U243" s="8">
        <v>20.37</v>
      </c>
      <c r="V243" s="8">
        <v>7.0000000000000007E-2</v>
      </c>
      <c r="W243" s="7">
        <v>202401</v>
      </c>
    </row>
    <row r="244" spans="1:23" x14ac:dyDescent="0.25">
      <c r="A244" s="7">
        <v>4905</v>
      </c>
      <c r="B244" s="7" t="s">
        <v>88</v>
      </c>
      <c r="E244" s="7">
        <v>0</v>
      </c>
      <c r="G244" s="7">
        <v>0</v>
      </c>
      <c r="I244" s="7">
        <v>0</v>
      </c>
      <c r="K244" s="8">
        <v>83</v>
      </c>
      <c r="L244" s="8">
        <v>302.64999999999998</v>
      </c>
      <c r="M244" s="8">
        <v>933592.3</v>
      </c>
      <c r="N244" s="8">
        <v>225942.42</v>
      </c>
      <c r="O244" s="8">
        <v>24.2</v>
      </c>
      <c r="P244" s="8">
        <v>1159534.72</v>
      </c>
      <c r="Q244" s="8">
        <v>26146.57</v>
      </c>
      <c r="R244" s="8">
        <v>0</v>
      </c>
      <c r="S244" s="8">
        <v>0</v>
      </c>
      <c r="T244" s="8">
        <v>199795.85</v>
      </c>
      <c r="U244" s="8">
        <v>21.4</v>
      </c>
      <c r="V244" s="8">
        <v>0.09</v>
      </c>
      <c r="W244" s="7">
        <v>202402</v>
      </c>
    </row>
    <row r="245" spans="1:23" x14ac:dyDescent="0.25">
      <c r="A245" s="7">
        <v>4905</v>
      </c>
      <c r="B245" s="7" t="s">
        <v>88</v>
      </c>
      <c r="E245" s="7">
        <v>0</v>
      </c>
      <c r="G245" s="7">
        <v>0</v>
      </c>
      <c r="I245" s="7">
        <v>0</v>
      </c>
      <c r="K245" s="8">
        <v>114</v>
      </c>
      <c r="L245" s="8">
        <v>428.64</v>
      </c>
      <c r="M245" s="8">
        <v>1599905.96</v>
      </c>
      <c r="N245" s="8">
        <v>387276.67</v>
      </c>
      <c r="O245" s="8">
        <v>24.21</v>
      </c>
      <c r="P245" s="8">
        <v>1987182.63</v>
      </c>
      <c r="Q245" s="8">
        <v>32082.32</v>
      </c>
      <c r="R245" s="8">
        <v>0</v>
      </c>
      <c r="S245" s="8">
        <v>0</v>
      </c>
      <c r="T245" s="8">
        <v>355194.35</v>
      </c>
      <c r="U245" s="8">
        <v>22.2</v>
      </c>
      <c r="V245" s="8">
        <v>0.16</v>
      </c>
      <c r="W245" s="7">
        <v>202403</v>
      </c>
    </row>
    <row r="246" spans="1:23" x14ac:dyDescent="0.25">
      <c r="A246" s="7">
        <v>4905</v>
      </c>
      <c r="B246" s="7" t="s">
        <v>88</v>
      </c>
      <c r="E246" s="7">
        <v>0</v>
      </c>
      <c r="G246" s="7">
        <v>0</v>
      </c>
      <c r="I246" s="7">
        <v>0</v>
      </c>
      <c r="K246" s="8">
        <v>50</v>
      </c>
      <c r="L246" s="8">
        <v>188.98</v>
      </c>
      <c r="M246" s="8">
        <v>723214.76</v>
      </c>
      <c r="N246" s="8">
        <v>174172.2</v>
      </c>
      <c r="O246" s="8">
        <v>24.08</v>
      </c>
      <c r="P246" s="8">
        <v>897386.96</v>
      </c>
      <c r="Q246" s="8">
        <v>27758.41</v>
      </c>
      <c r="R246" s="8">
        <v>0</v>
      </c>
      <c r="S246" s="8">
        <v>0</v>
      </c>
      <c r="T246" s="8">
        <v>146413.79</v>
      </c>
      <c r="U246" s="8">
        <v>20.239999999999998</v>
      </c>
      <c r="V246" s="8">
        <v>7.0000000000000007E-2</v>
      </c>
      <c r="W246" s="7">
        <v>202404</v>
      </c>
    </row>
    <row r="247" spans="1:23" x14ac:dyDescent="0.25">
      <c r="A247" s="7">
        <v>448</v>
      </c>
      <c r="B247" s="7" t="s">
        <v>89</v>
      </c>
      <c r="E247" s="7">
        <v>0</v>
      </c>
      <c r="G247" s="7">
        <v>0</v>
      </c>
      <c r="I247" s="7">
        <v>0</v>
      </c>
      <c r="K247" s="8">
        <v>10567</v>
      </c>
      <c r="L247" s="8">
        <v>10567</v>
      </c>
      <c r="M247" s="8">
        <v>5654721.1200000001</v>
      </c>
      <c r="N247" s="8">
        <v>1296359.9099999999</v>
      </c>
      <c r="O247" s="8">
        <v>22.93</v>
      </c>
      <c r="P247" s="8">
        <v>6951081.0300000003</v>
      </c>
      <c r="Q247" s="8">
        <v>0</v>
      </c>
      <c r="R247" s="8">
        <v>0</v>
      </c>
      <c r="S247" s="8">
        <v>0</v>
      </c>
      <c r="T247" s="8">
        <v>1296359.9099999999</v>
      </c>
      <c r="U247" s="8">
        <v>22.93</v>
      </c>
      <c r="V247" s="8">
        <v>0.6</v>
      </c>
      <c r="W247" s="7">
        <v>202401</v>
      </c>
    </row>
    <row r="248" spans="1:23" x14ac:dyDescent="0.25">
      <c r="A248" s="7">
        <v>448</v>
      </c>
      <c r="B248" s="7" t="s">
        <v>89</v>
      </c>
      <c r="E248" s="7">
        <v>0</v>
      </c>
      <c r="G248" s="7">
        <v>0</v>
      </c>
      <c r="I248" s="7">
        <v>0</v>
      </c>
      <c r="K248" s="8">
        <v>9452</v>
      </c>
      <c r="L248" s="8">
        <v>9452</v>
      </c>
      <c r="M248" s="8">
        <v>5950763.1100000003</v>
      </c>
      <c r="N248" s="8">
        <v>1362757.43</v>
      </c>
      <c r="O248" s="8">
        <v>22.9</v>
      </c>
      <c r="P248" s="8">
        <v>7313520.54</v>
      </c>
      <c r="Q248" s="8">
        <v>0</v>
      </c>
      <c r="R248" s="8">
        <v>0</v>
      </c>
      <c r="S248" s="8">
        <v>0</v>
      </c>
      <c r="T248" s="8">
        <v>1362757.43</v>
      </c>
      <c r="U248" s="8">
        <v>22.9</v>
      </c>
      <c r="V248" s="8">
        <v>0.63</v>
      </c>
      <c r="W248" s="7">
        <v>202402</v>
      </c>
    </row>
    <row r="249" spans="1:23" x14ac:dyDescent="0.25">
      <c r="A249" s="7">
        <v>448</v>
      </c>
      <c r="B249" s="7" t="s">
        <v>89</v>
      </c>
      <c r="E249" s="7">
        <v>0</v>
      </c>
      <c r="G249" s="7">
        <v>0</v>
      </c>
      <c r="I249" s="7">
        <v>0</v>
      </c>
      <c r="K249" s="8">
        <v>-7</v>
      </c>
      <c r="L249" s="8">
        <v>-7</v>
      </c>
      <c r="M249" s="8">
        <v>-5294.66</v>
      </c>
      <c r="N249" s="8">
        <v>-1123.26</v>
      </c>
      <c r="O249" s="8">
        <v>0</v>
      </c>
      <c r="P249" s="8">
        <v>-6417.92</v>
      </c>
      <c r="Q249" s="8">
        <v>0</v>
      </c>
      <c r="R249" s="8">
        <v>0</v>
      </c>
      <c r="S249" s="8">
        <v>0</v>
      </c>
      <c r="T249" s="8">
        <v>-1123.26</v>
      </c>
      <c r="U249" s="8">
        <v>0</v>
      </c>
      <c r="V249" s="8">
        <v>0</v>
      </c>
      <c r="W249" s="7">
        <v>202403</v>
      </c>
    </row>
    <row r="250" spans="1:23" x14ac:dyDescent="0.25">
      <c r="A250" s="7">
        <v>4805</v>
      </c>
      <c r="B250" s="7" t="s">
        <v>90</v>
      </c>
      <c r="E250" s="7">
        <v>0</v>
      </c>
      <c r="G250" s="7">
        <v>0</v>
      </c>
      <c r="I250" s="7">
        <v>0</v>
      </c>
      <c r="K250" s="8">
        <v>90</v>
      </c>
      <c r="L250" s="8">
        <v>45</v>
      </c>
      <c r="M250" s="8">
        <v>103209.87</v>
      </c>
      <c r="N250" s="8">
        <v>25789.200000000001</v>
      </c>
      <c r="O250" s="8">
        <v>24.99</v>
      </c>
      <c r="P250" s="8">
        <v>128999.07</v>
      </c>
      <c r="Q250" s="8">
        <v>2755.68</v>
      </c>
      <c r="R250" s="8">
        <v>0</v>
      </c>
      <c r="S250" s="8">
        <v>0</v>
      </c>
      <c r="T250" s="8">
        <v>23033.52</v>
      </c>
      <c r="U250" s="8">
        <v>22.32</v>
      </c>
      <c r="V250" s="8">
        <v>0.01</v>
      </c>
      <c r="W250" s="7">
        <v>202401</v>
      </c>
    </row>
    <row r="251" spans="1:23" x14ac:dyDescent="0.25">
      <c r="A251" s="7">
        <v>4805</v>
      </c>
      <c r="B251" s="7" t="s">
        <v>90</v>
      </c>
      <c r="E251" s="7">
        <v>0</v>
      </c>
      <c r="G251" s="7">
        <v>0</v>
      </c>
      <c r="I251" s="7">
        <v>0</v>
      </c>
      <c r="K251" s="8">
        <v>25</v>
      </c>
      <c r="L251" s="8">
        <v>12.5</v>
      </c>
      <c r="M251" s="8">
        <v>35189.47</v>
      </c>
      <c r="N251" s="8">
        <v>8793.7099999999991</v>
      </c>
      <c r="O251" s="8">
        <v>24.99</v>
      </c>
      <c r="P251" s="8">
        <v>43983.18</v>
      </c>
      <c r="Q251" s="8">
        <v>940.14</v>
      </c>
      <c r="R251" s="8">
        <v>0</v>
      </c>
      <c r="S251" s="8">
        <v>0</v>
      </c>
      <c r="T251" s="8">
        <v>7853.57</v>
      </c>
      <c r="U251" s="8">
        <v>22.32</v>
      </c>
      <c r="V251" s="8">
        <v>0</v>
      </c>
      <c r="W251" s="7">
        <v>202402</v>
      </c>
    </row>
    <row r="252" spans="1:23" x14ac:dyDescent="0.25">
      <c r="A252" s="7">
        <v>4805</v>
      </c>
      <c r="B252" s="7" t="s">
        <v>90</v>
      </c>
      <c r="E252" s="7">
        <v>0</v>
      </c>
      <c r="G252" s="7">
        <v>0</v>
      </c>
      <c r="I252" s="7">
        <v>0</v>
      </c>
      <c r="K252" s="8">
        <v>21</v>
      </c>
      <c r="L252" s="8">
        <v>10.5</v>
      </c>
      <c r="M252" s="8">
        <v>31591.21</v>
      </c>
      <c r="N252" s="8">
        <v>7894.74</v>
      </c>
      <c r="O252" s="8">
        <v>24.99</v>
      </c>
      <c r="P252" s="8">
        <v>39485.949999999997</v>
      </c>
      <c r="Q252" s="8">
        <v>940.14</v>
      </c>
      <c r="R252" s="8">
        <v>0</v>
      </c>
      <c r="S252" s="8">
        <v>0</v>
      </c>
      <c r="T252" s="8">
        <v>6954.6</v>
      </c>
      <c r="U252" s="8">
        <v>22.01</v>
      </c>
      <c r="V252" s="8">
        <v>0</v>
      </c>
      <c r="W252" s="7">
        <v>202403</v>
      </c>
    </row>
    <row r="253" spans="1:23" x14ac:dyDescent="0.25">
      <c r="A253" s="7">
        <v>4805</v>
      </c>
      <c r="B253" s="7" t="s">
        <v>90</v>
      </c>
      <c r="E253" s="7">
        <v>0</v>
      </c>
      <c r="G253" s="7">
        <v>0</v>
      </c>
      <c r="I253" s="7">
        <v>0</v>
      </c>
      <c r="K253" s="8">
        <v>40</v>
      </c>
      <c r="L253" s="8">
        <v>20</v>
      </c>
      <c r="M253" s="8">
        <v>60173.72</v>
      </c>
      <c r="N253" s="8">
        <v>15037.6</v>
      </c>
      <c r="O253" s="8">
        <v>24.99</v>
      </c>
      <c r="P253" s="8">
        <v>75211.320000000007</v>
      </c>
      <c r="Q253" s="8">
        <v>940.14</v>
      </c>
      <c r="R253" s="8">
        <v>0</v>
      </c>
      <c r="S253" s="8">
        <v>0</v>
      </c>
      <c r="T253" s="8">
        <v>14097.46</v>
      </c>
      <c r="U253" s="8">
        <v>23.43</v>
      </c>
      <c r="V253" s="8">
        <v>0.01</v>
      </c>
      <c r="W253" s="7">
        <v>202404</v>
      </c>
    </row>
    <row r="254" spans="1:23" x14ac:dyDescent="0.25">
      <c r="A254" s="7">
        <v>4881</v>
      </c>
      <c r="B254" s="7" t="s">
        <v>91</v>
      </c>
      <c r="E254" s="7">
        <v>0</v>
      </c>
      <c r="G254" s="7">
        <v>0</v>
      </c>
      <c r="I254" s="7">
        <v>0</v>
      </c>
      <c r="K254" s="8">
        <v>130</v>
      </c>
      <c r="L254" s="8">
        <v>352.17</v>
      </c>
      <c r="M254" s="8">
        <v>979545.14</v>
      </c>
      <c r="N254" s="8">
        <v>199742.05</v>
      </c>
      <c r="O254" s="8">
        <v>20.39</v>
      </c>
      <c r="P254" s="8">
        <v>1179287.19</v>
      </c>
      <c r="Q254" s="8">
        <v>25506.639999999999</v>
      </c>
      <c r="R254" s="8">
        <v>0</v>
      </c>
      <c r="S254" s="8">
        <v>0</v>
      </c>
      <c r="T254" s="8">
        <v>174235.41</v>
      </c>
      <c r="U254" s="8">
        <v>17.79</v>
      </c>
      <c r="V254" s="8">
        <v>0.08</v>
      </c>
      <c r="W254" s="7">
        <v>202401</v>
      </c>
    </row>
    <row r="255" spans="1:23" x14ac:dyDescent="0.25">
      <c r="A255" s="7">
        <v>4881</v>
      </c>
      <c r="B255" s="7" t="s">
        <v>91</v>
      </c>
      <c r="E255" s="7">
        <v>0</v>
      </c>
      <c r="G255" s="7">
        <v>0</v>
      </c>
      <c r="I255" s="7">
        <v>0</v>
      </c>
      <c r="K255" s="8">
        <v>104</v>
      </c>
      <c r="L255" s="8">
        <v>287.27</v>
      </c>
      <c r="M255" s="8">
        <v>974309.35</v>
      </c>
      <c r="N255" s="8">
        <v>180434.8</v>
      </c>
      <c r="O255" s="8">
        <v>18.52</v>
      </c>
      <c r="P255" s="8">
        <v>1154744.1499999999</v>
      </c>
      <c r="Q255" s="8">
        <v>18798.66</v>
      </c>
      <c r="R255" s="8">
        <v>0</v>
      </c>
      <c r="S255" s="8">
        <v>0</v>
      </c>
      <c r="T255" s="8">
        <v>161636.14000000001</v>
      </c>
      <c r="U255" s="8">
        <v>16.59</v>
      </c>
      <c r="V255" s="8">
        <v>7.0000000000000007E-2</v>
      </c>
      <c r="W255" s="7">
        <v>202402</v>
      </c>
    </row>
    <row r="256" spans="1:23" x14ac:dyDescent="0.25">
      <c r="A256" s="7">
        <v>4881</v>
      </c>
      <c r="B256" s="7" t="s">
        <v>91</v>
      </c>
      <c r="E256" s="7">
        <v>0</v>
      </c>
      <c r="G256" s="7">
        <v>0</v>
      </c>
      <c r="I256" s="7">
        <v>0</v>
      </c>
      <c r="K256" s="8">
        <v>93</v>
      </c>
      <c r="L256" s="8">
        <v>246.61</v>
      </c>
      <c r="M256" s="8">
        <v>911794.34</v>
      </c>
      <c r="N256" s="8">
        <v>167361.51999999999</v>
      </c>
      <c r="O256" s="8">
        <v>18.36</v>
      </c>
      <c r="P256" s="8">
        <v>1079155.8600000001</v>
      </c>
      <c r="Q256" s="8">
        <v>15740.47</v>
      </c>
      <c r="R256" s="8">
        <v>0</v>
      </c>
      <c r="S256" s="8">
        <v>0</v>
      </c>
      <c r="T256" s="8">
        <v>151621.04999999999</v>
      </c>
      <c r="U256" s="8">
        <v>16.63</v>
      </c>
      <c r="V256" s="8">
        <v>7.0000000000000007E-2</v>
      </c>
      <c r="W256" s="7">
        <v>202403</v>
      </c>
    </row>
    <row r="257" spans="1:23" x14ac:dyDescent="0.25">
      <c r="A257" s="7">
        <v>4881</v>
      </c>
      <c r="B257" s="7" t="s">
        <v>91</v>
      </c>
      <c r="E257" s="7">
        <v>0</v>
      </c>
      <c r="G257" s="7">
        <v>0</v>
      </c>
      <c r="I257" s="7">
        <v>0</v>
      </c>
      <c r="K257" s="8">
        <v>7</v>
      </c>
      <c r="L257" s="8">
        <v>18.48</v>
      </c>
      <c r="M257" s="8">
        <v>68326.350000000006</v>
      </c>
      <c r="N257" s="8">
        <v>13813.68</v>
      </c>
      <c r="O257" s="8">
        <v>20.22</v>
      </c>
      <c r="P257" s="8">
        <v>82140.03</v>
      </c>
      <c r="Q257" s="8">
        <v>2313.9299999999998</v>
      </c>
      <c r="R257" s="8">
        <v>0</v>
      </c>
      <c r="S257" s="8">
        <v>0</v>
      </c>
      <c r="T257" s="8">
        <v>11499.75</v>
      </c>
      <c r="U257" s="8">
        <v>16.829999999999998</v>
      </c>
      <c r="V257" s="8">
        <v>0.01</v>
      </c>
      <c r="W257" s="7">
        <v>202404</v>
      </c>
    </row>
    <row r="258" spans="1:23" x14ac:dyDescent="0.25">
      <c r="A258" s="7">
        <v>4883</v>
      </c>
      <c r="B258" s="7" t="s">
        <v>92</v>
      </c>
      <c r="E258" s="7">
        <v>0</v>
      </c>
      <c r="G258" s="7">
        <v>0</v>
      </c>
      <c r="I258" s="7">
        <v>0</v>
      </c>
      <c r="K258" s="8">
        <v>25</v>
      </c>
      <c r="L258" s="8">
        <v>64.849999999999994</v>
      </c>
      <c r="M258" s="8">
        <v>215102.27</v>
      </c>
      <c r="N258" s="8">
        <v>32890.080000000002</v>
      </c>
      <c r="O258" s="8">
        <v>15.29</v>
      </c>
      <c r="P258" s="8">
        <v>247992.35</v>
      </c>
      <c r="Q258" s="8">
        <v>0</v>
      </c>
      <c r="R258" s="8">
        <v>0</v>
      </c>
      <c r="S258" s="8">
        <v>0</v>
      </c>
      <c r="T258" s="8">
        <v>32890.080000000002</v>
      </c>
      <c r="U258" s="8">
        <v>15.29</v>
      </c>
      <c r="V258" s="8">
        <v>0.02</v>
      </c>
      <c r="W258" s="7">
        <v>202401</v>
      </c>
    </row>
    <row r="259" spans="1:23" x14ac:dyDescent="0.25">
      <c r="A259" s="7">
        <v>4883</v>
      </c>
      <c r="B259" s="7" t="s">
        <v>92</v>
      </c>
      <c r="E259" s="7">
        <v>0</v>
      </c>
      <c r="G259" s="7">
        <v>0</v>
      </c>
      <c r="I259" s="7">
        <v>0</v>
      </c>
      <c r="K259" s="8">
        <v>14</v>
      </c>
      <c r="L259" s="8">
        <v>35.18</v>
      </c>
      <c r="M259" s="8">
        <v>142406.85</v>
      </c>
      <c r="N259" s="8">
        <v>21358.74</v>
      </c>
      <c r="O259" s="8">
        <v>15</v>
      </c>
      <c r="P259" s="8">
        <v>163765.59</v>
      </c>
      <c r="Q259" s="8">
        <v>0</v>
      </c>
      <c r="R259" s="8">
        <v>0</v>
      </c>
      <c r="S259" s="8">
        <v>0</v>
      </c>
      <c r="T259" s="8">
        <v>21358.74</v>
      </c>
      <c r="U259" s="8">
        <v>15</v>
      </c>
      <c r="V259" s="8">
        <v>0.01</v>
      </c>
      <c r="W259" s="7">
        <v>202402</v>
      </c>
    </row>
    <row r="260" spans="1:23" x14ac:dyDescent="0.25">
      <c r="A260" s="7">
        <v>4883</v>
      </c>
      <c r="B260" s="7" t="s">
        <v>92</v>
      </c>
      <c r="E260" s="7">
        <v>0</v>
      </c>
      <c r="G260" s="7">
        <v>0</v>
      </c>
      <c r="I260" s="7">
        <v>0</v>
      </c>
      <c r="K260" s="8">
        <v>17</v>
      </c>
      <c r="L260" s="8">
        <v>43.12</v>
      </c>
      <c r="M260" s="8">
        <v>174576.95</v>
      </c>
      <c r="N260" s="8">
        <v>26183.74</v>
      </c>
      <c r="O260" s="8">
        <v>15</v>
      </c>
      <c r="P260" s="8">
        <v>200760.69</v>
      </c>
      <c r="Q260" s="8">
        <v>0</v>
      </c>
      <c r="R260" s="8">
        <v>0</v>
      </c>
      <c r="S260" s="8">
        <v>0</v>
      </c>
      <c r="T260" s="8">
        <v>26183.74</v>
      </c>
      <c r="U260" s="8">
        <v>15</v>
      </c>
      <c r="V260" s="8">
        <v>0.01</v>
      </c>
      <c r="W260" s="7">
        <v>202403</v>
      </c>
    </row>
    <row r="261" spans="1:23" x14ac:dyDescent="0.25">
      <c r="A261" s="7">
        <v>4883</v>
      </c>
      <c r="B261" s="7" t="s">
        <v>92</v>
      </c>
      <c r="E261" s="7">
        <v>0</v>
      </c>
      <c r="G261" s="7">
        <v>0</v>
      </c>
      <c r="I261" s="7">
        <v>0</v>
      </c>
      <c r="K261" s="8">
        <v>8</v>
      </c>
      <c r="L261" s="8">
        <v>21.54</v>
      </c>
      <c r="M261" s="8">
        <v>87217.62</v>
      </c>
      <c r="N261" s="8">
        <v>14631.48</v>
      </c>
      <c r="O261" s="8">
        <v>16.78</v>
      </c>
      <c r="P261" s="8">
        <v>101849.1</v>
      </c>
      <c r="Q261" s="8">
        <v>0</v>
      </c>
      <c r="R261" s="8">
        <v>0</v>
      </c>
      <c r="S261" s="8">
        <v>0</v>
      </c>
      <c r="T261" s="8">
        <v>14631.48</v>
      </c>
      <c r="U261" s="8">
        <v>16.78</v>
      </c>
      <c r="V261" s="8">
        <v>0.01</v>
      </c>
      <c r="W261" s="7">
        <v>202404</v>
      </c>
    </row>
    <row r="262" spans="1:23" x14ac:dyDescent="0.25">
      <c r="A262" s="7">
        <v>90</v>
      </c>
      <c r="B262" s="7" t="s">
        <v>93</v>
      </c>
      <c r="E262" s="7">
        <v>0</v>
      </c>
      <c r="G262" s="7">
        <v>0</v>
      </c>
      <c r="I262" s="7">
        <v>0</v>
      </c>
      <c r="K262" s="8">
        <v>335</v>
      </c>
      <c r="L262" s="8">
        <v>670</v>
      </c>
      <c r="M262" s="8">
        <v>2871263.58</v>
      </c>
      <c r="N262" s="8">
        <v>641012.27</v>
      </c>
      <c r="O262" s="8">
        <v>22.33</v>
      </c>
      <c r="P262" s="8">
        <v>3512275.85</v>
      </c>
      <c r="Q262" s="8">
        <v>10746.74</v>
      </c>
      <c r="R262" s="8">
        <v>0</v>
      </c>
      <c r="S262" s="8">
        <v>0</v>
      </c>
      <c r="T262" s="8">
        <v>630265.53</v>
      </c>
      <c r="U262" s="8">
        <v>21.95</v>
      </c>
      <c r="V262" s="8">
        <v>0.28999999999999998</v>
      </c>
      <c r="W262" s="7">
        <v>202401</v>
      </c>
    </row>
    <row r="263" spans="1:23" x14ac:dyDescent="0.25">
      <c r="A263" s="7">
        <v>90</v>
      </c>
      <c r="B263" s="7" t="s">
        <v>93</v>
      </c>
      <c r="E263" s="7">
        <v>0</v>
      </c>
      <c r="G263" s="7">
        <v>0</v>
      </c>
      <c r="I263" s="7">
        <v>0</v>
      </c>
      <c r="K263" s="8">
        <v>292</v>
      </c>
      <c r="L263" s="8">
        <v>584</v>
      </c>
      <c r="M263" s="8">
        <v>2917877.87</v>
      </c>
      <c r="N263" s="8">
        <v>652542.11</v>
      </c>
      <c r="O263" s="8">
        <v>22.36</v>
      </c>
      <c r="P263" s="8">
        <v>3570419.98</v>
      </c>
      <c r="Q263" s="8">
        <v>12994.72</v>
      </c>
      <c r="R263" s="8">
        <v>0</v>
      </c>
      <c r="S263" s="8">
        <v>0</v>
      </c>
      <c r="T263" s="8">
        <v>639547.39</v>
      </c>
      <c r="U263" s="8">
        <v>21.92</v>
      </c>
      <c r="V263" s="8">
        <v>0.3</v>
      </c>
      <c r="W263" s="7">
        <v>202402</v>
      </c>
    </row>
    <row r="264" spans="1:23" x14ac:dyDescent="0.25">
      <c r="A264" s="7">
        <v>90</v>
      </c>
      <c r="B264" s="7" t="s">
        <v>93</v>
      </c>
      <c r="E264" s="7">
        <v>0</v>
      </c>
      <c r="G264" s="7">
        <v>0</v>
      </c>
      <c r="I264" s="7">
        <v>0</v>
      </c>
      <c r="K264" s="8">
        <v>185</v>
      </c>
      <c r="L264" s="8">
        <v>370</v>
      </c>
      <c r="M264" s="8">
        <v>2240020.83</v>
      </c>
      <c r="N264" s="8">
        <v>497648.05</v>
      </c>
      <c r="O264" s="8">
        <v>22.22</v>
      </c>
      <c r="P264" s="8">
        <v>2737668.88</v>
      </c>
      <c r="Q264" s="8">
        <v>2261.21</v>
      </c>
      <c r="R264" s="8">
        <v>0</v>
      </c>
      <c r="S264" s="8">
        <v>0</v>
      </c>
      <c r="T264" s="8">
        <v>495386.84</v>
      </c>
      <c r="U264" s="8">
        <v>22.12</v>
      </c>
      <c r="V264" s="8">
        <v>0.23</v>
      </c>
      <c r="W264" s="7">
        <v>202403</v>
      </c>
    </row>
    <row r="265" spans="1:23" x14ac:dyDescent="0.25">
      <c r="A265" s="7">
        <v>90</v>
      </c>
      <c r="B265" s="7" t="s">
        <v>93</v>
      </c>
      <c r="E265" s="7">
        <v>0</v>
      </c>
      <c r="G265" s="7">
        <v>0</v>
      </c>
      <c r="I265" s="7">
        <v>0</v>
      </c>
      <c r="K265" s="8">
        <v>55</v>
      </c>
      <c r="L265" s="8">
        <v>110</v>
      </c>
      <c r="M265" s="8">
        <v>689737.59</v>
      </c>
      <c r="N265" s="8">
        <v>153937.42000000001</v>
      </c>
      <c r="O265" s="8">
        <v>22.32</v>
      </c>
      <c r="P265" s="8">
        <v>843675.01</v>
      </c>
      <c r="Q265" s="8">
        <v>0</v>
      </c>
      <c r="R265" s="8">
        <v>0</v>
      </c>
      <c r="S265" s="8">
        <v>0</v>
      </c>
      <c r="T265" s="8">
        <v>153937.42000000001</v>
      </c>
      <c r="U265" s="8">
        <v>22.32</v>
      </c>
      <c r="V265" s="8">
        <v>7.0000000000000007E-2</v>
      </c>
      <c r="W265" s="7">
        <v>202404</v>
      </c>
    </row>
    <row r="266" spans="1:23" x14ac:dyDescent="0.25">
      <c r="A266" s="7">
        <v>4962</v>
      </c>
      <c r="B266" s="7" t="s">
        <v>94</v>
      </c>
      <c r="E266" s="7">
        <v>0</v>
      </c>
      <c r="G266" s="7">
        <v>0</v>
      </c>
      <c r="I266" s="7">
        <v>0</v>
      </c>
      <c r="K266" s="8">
        <v>195</v>
      </c>
      <c r="L266" s="8">
        <v>27.9</v>
      </c>
      <c r="M266" s="8">
        <v>183108.03</v>
      </c>
      <c r="N266" s="8">
        <v>41333.71</v>
      </c>
      <c r="O266" s="8">
        <v>22.57</v>
      </c>
      <c r="P266" s="8">
        <v>224441.74</v>
      </c>
      <c r="Q266" s="8">
        <v>3011.11</v>
      </c>
      <c r="R266" s="8">
        <v>0</v>
      </c>
      <c r="S266" s="8">
        <v>0</v>
      </c>
      <c r="T266" s="8">
        <v>38322.6</v>
      </c>
      <c r="U266" s="8">
        <v>20.93</v>
      </c>
      <c r="V266" s="8">
        <v>0.02</v>
      </c>
      <c r="W266" s="7">
        <v>202401</v>
      </c>
    </row>
    <row r="267" spans="1:23" x14ac:dyDescent="0.25">
      <c r="A267" s="7">
        <v>4962</v>
      </c>
      <c r="B267" s="7" t="s">
        <v>94</v>
      </c>
      <c r="E267" s="7">
        <v>0</v>
      </c>
      <c r="G267" s="7">
        <v>0</v>
      </c>
      <c r="I267" s="7">
        <v>0</v>
      </c>
      <c r="K267" s="8">
        <v>140</v>
      </c>
      <c r="L267" s="8">
        <v>19.78</v>
      </c>
      <c r="M267" s="8">
        <v>129717.92</v>
      </c>
      <c r="N267" s="8">
        <v>29459.34</v>
      </c>
      <c r="O267" s="8">
        <v>22.71</v>
      </c>
      <c r="P267" s="8">
        <v>159177.26</v>
      </c>
      <c r="Q267" s="8">
        <v>1749.7</v>
      </c>
      <c r="R267" s="8">
        <v>0</v>
      </c>
      <c r="S267" s="8">
        <v>0</v>
      </c>
      <c r="T267" s="8">
        <v>27709.64</v>
      </c>
      <c r="U267" s="8">
        <v>21.36</v>
      </c>
      <c r="V267" s="8">
        <v>0.01</v>
      </c>
      <c r="W267" s="7">
        <v>202402</v>
      </c>
    </row>
    <row r="268" spans="1:23" x14ac:dyDescent="0.25">
      <c r="A268" s="7">
        <v>4962</v>
      </c>
      <c r="B268" s="7" t="s">
        <v>94</v>
      </c>
      <c r="E268" s="7">
        <v>0</v>
      </c>
      <c r="G268" s="7">
        <v>0</v>
      </c>
      <c r="I268" s="7">
        <v>0</v>
      </c>
      <c r="K268" s="8">
        <v>254</v>
      </c>
      <c r="L268" s="8">
        <v>37.79</v>
      </c>
      <c r="M268" s="8">
        <v>248016.2</v>
      </c>
      <c r="N268" s="8">
        <v>57270.03</v>
      </c>
      <c r="O268" s="8">
        <v>23.09</v>
      </c>
      <c r="P268" s="8">
        <v>305286.23</v>
      </c>
      <c r="Q268" s="8">
        <v>7853.3</v>
      </c>
      <c r="R268" s="8">
        <v>0</v>
      </c>
      <c r="S268" s="8">
        <v>0</v>
      </c>
      <c r="T268" s="8">
        <v>49416.73</v>
      </c>
      <c r="U268" s="8">
        <v>19.920000000000002</v>
      </c>
      <c r="V268" s="8">
        <v>0.02</v>
      </c>
      <c r="W268" s="7">
        <v>202403</v>
      </c>
    </row>
    <row r="269" spans="1:23" x14ac:dyDescent="0.25">
      <c r="A269" s="7">
        <v>4962</v>
      </c>
      <c r="B269" s="7" t="s">
        <v>94</v>
      </c>
      <c r="E269" s="7">
        <v>0</v>
      </c>
      <c r="G269" s="7">
        <v>0</v>
      </c>
      <c r="I269" s="7">
        <v>0</v>
      </c>
      <c r="K269" s="8">
        <v>20</v>
      </c>
      <c r="L269" s="8">
        <v>2.83</v>
      </c>
      <c r="M269" s="8">
        <v>18573.310000000001</v>
      </c>
      <c r="N269" s="8">
        <v>4086.13</v>
      </c>
      <c r="O269" s="8">
        <v>22</v>
      </c>
      <c r="P269" s="8">
        <v>22659.439999999999</v>
      </c>
      <c r="Q269" s="8">
        <v>0</v>
      </c>
      <c r="R269" s="8">
        <v>0</v>
      </c>
      <c r="S269" s="8">
        <v>0</v>
      </c>
      <c r="T269" s="8">
        <v>4086.13</v>
      </c>
      <c r="U269" s="8">
        <v>22</v>
      </c>
      <c r="V269" s="8">
        <v>0</v>
      </c>
      <c r="W269" s="7">
        <v>202404</v>
      </c>
    </row>
    <row r="270" spans="1:23" x14ac:dyDescent="0.25">
      <c r="A270" s="7">
        <v>4906</v>
      </c>
      <c r="B270" s="7" t="s">
        <v>95</v>
      </c>
      <c r="E270" s="7">
        <v>0</v>
      </c>
      <c r="G270" s="7">
        <v>0</v>
      </c>
      <c r="I270" s="7">
        <v>0</v>
      </c>
      <c r="K270" s="8">
        <v>49</v>
      </c>
      <c r="L270" s="8">
        <v>166.2</v>
      </c>
      <c r="M270" s="8">
        <v>480370.16</v>
      </c>
      <c r="N270" s="8">
        <v>104814.61</v>
      </c>
      <c r="O270" s="8">
        <v>21.82</v>
      </c>
      <c r="P270" s="8">
        <v>585184.77</v>
      </c>
      <c r="Q270" s="8">
        <v>-3879.03</v>
      </c>
      <c r="R270" s="8">
        <v>0</v>
      </c>
      <c r="S270" s="8">
        <v>0</v>
      </c>
      <c r="T270" s="8">
        <v>108693.64</v>
      </c>
      <c r="U270" s="8">
        <v>22.63</v>
      </c>
      <c r="V270" s="8">
        <v>0.05</v>
      </c>
      <c r="W270" s="7">
        <v>202401</v>
      </c>
    </row>
    <row r="271" spans="1:23" x14ac:dyDescent="0.25">
      <c r="A271" s="7">
        <v>4906</v>
      </c>
      <c r="B271" s="7" t="s">
        <v>95</v>
      </c>
      <c r="E271" s="7">
        <v>0</v>
      </c>
      <c r="G271" s="7">
        <v>0</v>
      </c>
      <c r="I271" s="7">
        <v>0</v>
      </c>
      <c r="K271" s="8">
        <v>16</v>
      </c>
      <c r="L271" s="8">
        <v>59.22</v>
      </c>
      <c r="M271" s="8">
        <v>252677.17</v>
      </c>
      <c r="N271" s="8">
        <v>55433.98</v>
      </c>
      <c r="O271" s="8">
        <v>21.94</v>
      </c>
      <c r="P271" s="8">
        <v>308111.15000000002</v>
      </c>
      <c r="Q271" s="8">
        <v>4084.61</v>
      </c>
      <c r="R271" s="8">
        <v>0</v>
      </c>
      <c r="S271" s="8">
        <v>0</v>
      </c>
      <c r="T271" s="8">
        <v>51349.37</v>
      </c>
      <c r="U271" s="8">
        <v>20.32</v>
      </c>
      <c r="V271" s="8">
        <v>0.02</v>
      </c>
      <c r="W271" s="7">
        <v>202402</v>
      </c>
    </row>
    <row r="272" spans="1:23" x14ac:dyDescent="0.25">
      <c r="A272" s="7">
        <v>4906</v>
      </c>
      <c r="B272" s="7" t="s">
        <v>95</v>
      </c>
      <c r="E272" s="7">
        <v>0</v>
      </c>
      <c r="G272" s="7">
        <v>0</v>
      </c>
      <c r="I272" s="7">
        <v>0</v>
      </c>
      <c r="K272" s="8">
        <v>34</v>
      </c>
      <c r="L272" s="8">
        <v>122.49</v>
      </c>
      <c r="M272" s="8">
        <v>548780.41</v>
      </c>
      <c r="N272" s="8">
        <v>119461.13</v>
      </c>
      <c r="O272" s="8">
        <v>21.77</v>
      </c>
      <c r="P272" s="8">
        <v>668241.54</v>
      </c>
      <c r="Q272" s="8">
        <v>13569.04</v>
      </c>
      <c r="R272" s="8">
        <v>0</v>
      </c>
      <c r="S272" s="8">
        <v>0</v>
      </c>
      <c r="T272" s="8">
        <v>105892.09</v>
      </c>
      <c r="U272" s="8">
        <v>19.3</v>
      </c>
      <c r="V272" s="8">
        <v>0.05</v>
      </c>
      <c r="W272" s="7">
        <v>202403</v>
      </c>
    </row>
    <row r="273" spans="1:23" x14ac:dyDescent="0.25">
      <c r="A273" s="7">
        <v>4906</v>
      </c>
      <c r="B273" s="7" t="s">
        <v>95</v>
      </c>
      <c r="E273" s="7">
        <v>0</v>
      </c>
      <c r="G273" s="7">
        <v>0</v>
      </c>
      <c r="I273" s="7">
        <v>0</v>
      </c>
      <c r="K273" s="8">
        <v>11</v>
      </c>
      <c r="L273" s="8">
        <v>42.28</v>
      </c>
      <c r="M273" s="8">
        <v>225733.76000000001</v>
      </c>
      <c r="N273" s="8">
        <v>49077.79</v>
      </c>
      <c r="O273" s="8">
        <v>21.74</v>
      </c>
      <c r="P273" s="8">
        <v>274811.55</v>
      </c>
      <c r="Q273" s="8">
        <v>10107.19</v>
      </c>
      <c r="R273" s="8">
        <v>0</v>
      </c>
      <c r="S273" s="8">
        <v>0</v>
      </c>
      <c r="T273" s="8">
        <v>38970.6</v>
      </c>
      <c r="U273" s="8">
        <v>17.260000000000002</v>
      </c>
      <c r="V273" s="8">
        <v>0.02</v>
      </c>
      <c r="W273" s="7">
        <v>202404</v>
      </c>
    </row>
    <row r="274" spans="1:23" x14ac:dyDescent="0.25">
      <c r="A274" s="7">
        <v>4842</v>
      </c>
      <c r="B274" s="7" t="s">
        <v>96</v>
      </c>
      <c r="E274" s="7">
        <v>0</v>
      </c>
      <c r="G274" s="7">
        <v>0</v>
      </c>
      <c r="I274" s="7">
        <v>0</v>
      </c>
      <c r="K274" s="8">
        <v>20</v>
      </c>
      <c r="L274" s="8">
        <v>90</v>
      </c>
      <c r="M274" s="8">
        <v>337149.3</v>
      </c>
      <c r="N274" s="8">
        <v>81593.539999999994</v>
      </c>
      <c r="O274" s="8">
        <v>24.2</v>
      </c>
      <c r="P274" s="8">
        <v>418742.84</v>
      </c>
      <c r="Q274" s="8">
        <v>12313.95</v>
      </c>
      <c r="R274" s="8">
        <v>0</v>
      </c>
      <c r="S274" s="8">
        <v>0</v>
      </c>
      <c r="T274" s="8">
        <v>69279.59</v>
      </c>
      <c r="U274" s="8">
        <v>20.55</v>
      </c>
      <c r="V274" s="8">
        <v>0.03</v>
      </c>
      <c r="W274" s="7">
        <v>202401</v>
      </c>
    </row>
    <row r="275" spans="1:23" x14ac:dyDescent="0.25">
      <c r="A275" s="7">
        <v>4842</v>
      </c>
      <c r="B275" s="7" t="s">
        <v>96</v>
      </c>
      <c r="E275" s="7">
        <v>0</v>
      </c>
      <c r="G275" s="7">
        <v>0</v>
      </c>
      <c r="I275" s="7">
        <v>0</v>
      </c>
      <c r="K275" s="8">
        <v>13</v>
      </c>
      <c r="L275" s="8">
        <v>58.5</v>
      </c>
      <c r="M275" s="8">
        <v>254584.36</v>
      </c>
      <c r="N275" s="8">
        <v>62490.07</v>
      </c>
      <c r="O275" s="8">
        <v>24.55</v>
      </c>
      <c r="P275" s="8">
        <v>317074.43</v>
      </c>
      <c r="Q275" s="8">
        <v>11030</v>
      </c>
      <c r="R275" s="8">
        <v>0</v>
      </c>
      <c r="S275" s="8">
        <v>0</v>
      </c>
      <c r="T275" s="8">
        <v>51460.07</v>
      </c>
      <c r="U275" s="8">
        <v>20.21</v>
      </c>
      <c r="V275" s="8">
        <v>0.02</v>
      </c>
      <c r="W275" s="7">
        <v>202402</v>
      </c>
    </row>
    <row r="276" spans="1:23" x14ac:dyDescent="0.25">
      <c r="A276" s="7">
        <v>4842</v>
      </c>
      <c r="B276" s="7" t="s">
        <v>96</v>
      </c>
      <c r="E276" s="7">
        <v>0</v>
      </c>
      <c r="G276" s="7">
        <v>0</v>
      </c>
      <c r="I276" s="7">
        <v>0</v>
      </c>
      <c r="K276" s="8">
        <v>17</v>
      </c>
      <c r="L276" s="8">
        <v>76.5</v>
      </c>
      <c r="M276" s="8">
        <v>341731.43</v>
      </c>
      <c r="N276" s="8">
        <v>84814.39</v>
      </c>
      <c r="O276" s="8">
        <v>24.82</v>
      </c>
      <c r="P276" s="8">
        <v>426545.82</v>
      </c>
      <c r="Q276" s="8">
        <v>20079.169999999998</v>
      </c>
      <c r="R276" s="8">
        <v>0</v>
      </c>
      <c r="S276" s="8">
        <v>0</v>
      </c>
      <c r="T276" s="8">
        <v>64735.22</v>
      </c>
      <c r="U276" s="8">
        <v>18.940000000000001</v>
      </c>
      <c r="V276" s="8">
        <v>0.03</v>
      </c>
      <c r="W276" s="7">
        <v>202403</v>
      </c>
    </row>
    <row r="277" spans="1:23" x14ac:dyDescent="0.25">
      <c r="A277" s="7">
        <v>4829</v>
      </c>
      <c r="B277" s="7" t="s">
        <v>97</v>
      </c>
      <c r="E277" s="7">
        <v>0</v>
      </c>
      <c r="G277" s="7">
        <v>0</v>
      </c>
      <c r="I277" s="7">
        <v>0</v>
      </c>
      <c r="K277" s="8">
        <v>6</v>
      </c>
      <c r="L277" s="8">
        <v>5.32</v>
      </c>
      <c r="M277" s="8">
        <v>56242.85</v>
      </c>
      <c r="N277" s="8">
        <v>14059.8</v>
      </c>
      <c r="O277" s="8">
        <v>25</v>
      </c>
      <c r="P277" s="8">
        <v>70302.649999999994</v>
      </c>
      <c r="Q277" s="8">
        <v>683.44</v>
      </c>
      <c r="R277" s="8">
        <v>0</v>
      </c>
      <c r="S277" s="8">
        <v>0</v>
      </c>
      <c r="T277" s="8">
        <v>13376.36</v>
      </c>
      <c r="U277" s="8">
        <v>23.78</v>
      </c>
      <c r="V277" s="8">
        <v>0.01</v>
      </c>
      <c r="W277" s="7">
        <v>202401</v>
      </c>
    </row>
    <row r="278" spans="1:23" x14ac:dyDescent="0.25">
      <c r="A278" s="7">
        <v>4829</v>
      </c>
      <c r="B278" s="7" t="s">
        <v>97</v>
      </c>
      <c r="E278" s="7">
        <v>0</v>
      </c>
      <c r="G278" s="7">
        <v>0</v>
      </c>
      <c r="I278" s="7">
        <v>0</v>
      </c>
      <c r="K278" s="8">
        <v>6</v>
      </c>
      <c r="L278" s="8">
        <v>5.53</v>
      </c>
      <c r="M278" s="8">
        <v>62737.81</v>
      </c>
      <c r="N278" s="8">
        <v>16589.64</v>
      </c>
      <c r="O278" s="8">
        <v>26.44</v>
      </c>
      <c r="P278" s="8">
        <v>79327.45</v>
      </c>
      <c r="Q278" s="8">
        <v>645.82000000000005</v>
      </c>
      <c r="R278" s="8">
        <v>0</v>
      </c>
      <c r="S278" s="8">
        <v>0</v>
      </c>
      <c r="T278" s="8">
        <v>15943.82</v>
      </c>
      <c r="U278" s="8">
        <v>25.41</v>
      </c>
      <c r="V278" s="8">
        <v>0.01</v>
      </c>
      <c r="W278" s="7">
        <v>202402</v>
      </c>
    </row>
    <row r="279" spans="1:23" x14ac:dyDescent="0.25">
      <c r="A279" s="7">
        <v>4829</v>
      </c>
      <c r="B279" s="7" t="s">
        <v>97</v>
      </c>
      <c r="E279" s="7">
        <v>0</v>
      </c>
      <c r="G279" s="7">
        <v>0</v>
      </c>
      <c r="I279" s="7">
        <v>0</v>
      </c>
      <c r="K279" s="8">
        <v>6</v>
      </c>
      <c r="L279" s="8">
        <v>4.7699999999999996</v>
      </c>
      <c r="M279" s="8">
        <v>56060.19</v>
      </c>
      <c r="N279" s="8">
        <v>14550.15</v>
      </c>
      <c r="O279" s="8">
        <v>25.95</v>
      </c>
      <c r="P279" s="8">
        <v>70610.34</v>
      </c>
      <c r="Q279" s="8">
        <v>609.66</v>
      </c>
      <c r="R279" s="8">
        <v>0</v>
      </c>
      <c r="S279" s="8">
        <v>0</v>
      </c>
      <c r="T279" s="8">
        <v>13940.49</v>
      </c>
      <c r="U279" s="8">
        <v>24.87</v>
      </c>
      <c r="V279" s="8">
        <v>0.01</v>
      </c>
      <c r="W279" s="7">
        <v>202403</v>
      </c>
    </row>
    <row r="280" spans="1:23" x14ac:dyDescent="0.25">
      <c r="A280" s="7">
        <v>6309</v>
      </c>
      <c r="B280" s="7" t="s">
        <v>468</v>
      </c>
      <c r="E280" s="7">
        <v>0</v>
      </c>
      <c r="G280" s="7">
        <v>0</v>
      </c>
      <c r="I280" s="7">
        <v>0</v>
      </c>
      <c r="K280" s="8">
        <v>10</v>
      </c>
      <c r="L280" s="8">
        <v>1.37</v>
      </c>
      <c r="M280" s="8">
        <v>11942.69</v>
      </c>
      <c r="N280" s="8">
        <v>2627.8</v>
      </c>
      <c r="O280" s="8">
        <v>22</v>
      </c>
      <c r="P280" s="8">
        <v>14570.49</v>
      </c>
      <c r="Q280" s="8">
        <v>0</v>
      </c>
      <c r="R280" s="8">
        <v>0</v>
      </c>
      <c r="S280" s="8">
        <v>0</v>
      </c>
      <c r="T280" s="8">
        <v>2627.8</v>
      </c>
      <c r="U280" s="8">
        <v>22</v>
      </c>
      <c r="V280" s="8">
        <v>0</v>
      </c>
      <c r="W280" s="7">
        <v>202401</v>
      </c>
    </row>
    <row r="281" spans="1:23" x14ac:dyDescent="0.25">
      <c r="A281" s="7">
        <v>4811</v>
      </c>
      <c r="B281" s="7" t="s">
        <v>98</v>
      </c>
      <c r="E281" s="7">
        <v>0</v>
      </c>
      <c r="G281" s="7">
        <v>0</v>
      </c>
      <c r="I281" s="7">
        <v>0</v>
      </c>
      <c r="K281" s="8">
        <v>90</v>
      </c>
      <c r="L281" s="8">
        <v>224.89</v>
      </c>
      <c r="M281" s="8">
        <v>975248.93</v>
      </c>
      <c r="N281" s="8">
        <v>219701.51</v>
      </c>
      <c r="O281" s="8">
        <v>22.53</v>
      </c>
      <c r="P281" s="8">
        <v>1194950.44</v>
      </c>
      <c r="Q281" s="8">
        <v>22098.639999999999</v>
      </c>
      <c r="R281" s="8">
        <v>0</v>
      </c>
      <c r="S281" s="8">
        <v>0</v>
      </c>
      <c r="T281" s="8">
        <v>197602.87</v>
      </c>
      <c r="U281" s="8">
        <v>20.260000000000002</v>
      </c>
      <c r="V281" s="8">
        <v>0.09</v>
      </c>
      <c r="W281" s="7">
        <v>202401</v>
      </c>
    </row>
    <row r="282" spans="1:23" x14ac:dyDescent="0.25">
      <c r="A282" s="7">
        <v>4811</v>
      </c>
      <c r="B282" s="7" t="s">
        <v>98</v>
      </c>
      <c r="E282" s="7">
        <v>0</v>
      </c>
      <c r="G282" s="7">
        <v>0</v>
      </c>
      <c r="I282" s="7">
        <v>0</v>
      </c>
      <c r="K282" s="8">
        <v>65</v>
      </c>
      <c r="L282" s="8">
        <v>162.51</v>
      </c>
      <c r="M282" s="8">
        <v>819784.53</v>
      </c>
      <c r="N282" s="8">
        <v>182997.85</v>
      </c>
      <c r="O282" s="8">
        <v>22.32</v>
      </c>
      <c r="P282" s="8">
        <v>1002782.38</v>
      </c>
      <c r="Q282" s="8">
        <v>18924.650000000001</v>
      </c>
      <c r="R282" s="8">
        <v>0</v>
      </c>
      <c r="S282" s="8">
        <v>0</v>
      </c>
      <c r="T282" s="8">
        <v>164073.20000000001</v>
      </c>
      <c r="U282" s="8">
        <v>20.010000000000002</v>
      </c>
      <c r="V282" s="8">
        <v>0.08</v>
      </c>
      <c r="W282" s="7">
        <v>202402</v>
      </c>
    </row>
    <row r="283" spans="1:23" x14ac:dyDescent="0.25">
      <c r="A283" s="7">
        <v>4811</v>
      </c>
      <c r="B283" s="7" t="s">
        <v>98</v>
      </c>
      <c r="E283" s="7">
        <v>0</v>
      </c>
      <c r="G283" s="7">
        <v>0</v>
      </c>
      <c r="I283" s="7">
        <v>0</v>
      </c>
      <c r="K283" s="8">
        <v>57</v>
      </c>
      <c r="L283" s="8">
        <v>144.68</v>
      </c>
      <c r="M283" s="8">
        <v>801525.47</v>
      </c>
      <c r="N283" s="8">
        <v>178723.38</v>
      </c>
      <c r="O283" s="8">
        <v>22.3</v>
      </c>
      <c r="P283" s="8">
        <v>980248.85</v>
      </c>
      <c r="Q283" s="8">
        <v>16531.03</v>
      </c>
      <c r="R283" s="8">
        <v>0</v>
      </c>
      <c r="S283" s="8">
        <v>0</v>
      </c>
      <c r="T283" s="8">
        <v>162192.35</v>
      </c>
      <c r="U283" s="8">
        <v>20.239999999999998</v>
      </c>
      <c r="V283" s="8">
        <v>0.08</v>
      </c>
      <c r="W283" s="7">
        <v>202403</v>
      </c>
    </row>
    <row r="284" spans="1:23" x14ac:dyDescent="0.25">
      <c r="A284" s="7">
        <v>4811</v>
      </c>
      <c r="B284" s="7" t="s">
        <v>98</v>
      </c>
      <c r="E284" s="7">
        <v>0</v>
      </c>
      <c r="G284" s="7">
        <v>0</v>
      </c>
      <c r="I284" s="7">
        <v>0</v>
      </c>
      <c r="K284" s="8">
        <v>23</v>
      </c>
      <c r="L284" s="8">
        <v>58.52</v>
      </c>
      <c r="M284" s="8">
        <v>353454.94</v>
      </c>
      <c r="N284" s="8">
        <v>77708.72</v>
      </c>
      <c r="O284" s="8">
        <v>21.99</v>
      </c>
      <c r="P284" s="8">
        <v>431163.66</v>
      </c>
      <c r="Q284" s="8">
        <v>13173.63</v>
      </c>
      <c r="R284" s="8">
        <v>0</v>
      </c>
      <c r="S284" s="8">
        <v>0</v>
      </c>
      <c r="T284" s="8">
        <v>64535.09</v>
      </c>
      <c r="U284" s="8">
        <v>18.260000000000002</v>
      </c>
      <c r="V284" s="8">
        <v>0.03</v>
      </c>
      <c r="W284" s="7">
        <v>202404</v>
      </c>
    </row>
    <row r="285" spans="1:23" x14ac:dyDescent="0.25">
      <c r="A285" s="7">
        <v>4822</v>
      </c>
      <c r="B285" s="7" t="s">
        <v>99</v>
      </c>
      <c r="E285" s="7">
        <v>0</v>
      </c>
      <c r="G285" s="7">
        <v>0</v>
      </c>
      <c r="I285" s="7">
        <v>0</v>
      </c>
      <c r="K285" s="8">
        <v>489</v>
      </c>
      <c r="L285" s="8">
        <v>146.69999999999999</v>
      </c>
      <c r="M285" s="8">
        <v>686199.04</v>
      </c>
      <c r="N285" s="8">
        <v>170525.78</v>
      </c>
      <c r="O285" s="8">
        <v>24.85</v>
      </c>
      <c r="P285" s="8">
        <v>856724.82</v>
      </c>
      <c r="Q285" s="8">
        <v>37091.26</v>
      </c>
      <c r="R285" s="8">
        <v>0</v>
      </c>
      <c r="S285" s="8">
        <v>0</v>
      </c>
      <c r="T285" s="8">
        <v>133434.51999999999</v>
      </c>
      <c r="U285" s="8">
        <v>19.45</v>
      </c>
      <c r="V285" s="8">
        <v>0.06</v>
      </c>
      <c r="W285" s="7">
        <v>202401</v>
      </c>
    </row>
    <row r="286" spans="1:23" x14ac:dyDescent="0.25">
      <c r="A286" s="7">
        <v>4822</v>
      </c>
      <c r="B286" s="7" t="s">
        <v>99</v>
      </c>
      <c r="E286" s="7">
        <v>0</v>
      </c>
      <c r="G286" s="7">
        <v>0</v>
      </c>
      <c r="I286" s="7">
        <v>0</v>
      </c>
      <c r="K286" s="8">
        <v>502</v>
      </c>
      <c r="L286" s="8">
        <v>150.6</v>
      </c>
      <c r="M286" s="8">
        <v>649147.28</v>
      </c>
      <c r="N286" s="8">
        <v>159171.82999999999</v>
      </c>
      <c r="O286" s="8">
        <v>24.52</v>
      </c>
      <c r="P286" s="8">
        <v>808319.11</v>
      </c>
      <c r="Q286" s="8">
        <v>14129.27</v>
      </c>
      <c r="R286" s="8">
        <v>0</v>
      </c>
      <c r="S286" s="8">
        <v>0</v>
      </c>
      <c r="T286" s="8">
        <v>145042.56</v>
      </c>
      <c r="U286" s="8">
        <v>22.34</v>
      </c>
      <c r="V286" s="8">
        <v>7.0000000000000007E-2</v>
      </c>
      <c r="W286" s="7">
        <v>202402</v>
      </c>
    </row>
    <row r="287" spans="1:23" x14ac:dyDescent="0.25">
      <c r="A287" s="7">
        <v>4822</v>
      </c>
      <c r="B287" s="7" t="s">
        <v>99</v>
      </c>
      <c r="E287" s="7">
        <v>0</v>
      </c>
      <c r="G287" s="7">
        <v>0</v>
      </c>
      <c r="I287" s="7">
        <v>0</v>
      </c>
      <c r="K287" s="8">
        <v>463</v>
      </c>
      <c r="L287" s="8">
        <v>138.9</v>
      </c>
      <c r="M287" s="8">
        <v>599560.47</v>
      </c>
      <c r="N287" s="8">
        <v>147895.91</v>
      </c>
      <c r="O287" s="8">
        <v>24.67</v>
      </c>
      <c r="P287" s="8">
        <v>747456.38</v>
      </c>
      <c r="Q287" s="8">
        <v>10369.5</v>
      </c>
      <c r="R287" s="8">
        <v>0</v>
      </c>
      <c r="S287" s="8">
        <v>0</v>
      </c>
      <c r="T287" s="8">
        <v>137526.41</v>
      </c>
      <c r="U287" s="8">
        <v>22.94</v>
      </c>
      <c r="V287" s="8">
        <v>0.06</v>
      </c>
      <c r="W287" s="7">
        <v>202403</v>
      </c>
    </row>
    <row r="288" spans="1:23" x14ac:dyDescent="0.25">
      <c r="A288" s="7">
        <v>4822</v>
      </c>
      <c r="B288" s="7" t="s">
        <v>99</v>
      </c>
      <c r="E288" s="7">
        <v>0</v>
      </c>
      <c r="G288" s="7">
        <v>0</v>
      </c>
      <c r="I288" s="7">
        <v>0</v>
      </c>
      <c r="K288" s="8">
        <v>70</v>
      </c>
      <c r="L288" s="8">
        <v>21</v>
      </c>
      <c r="M288" s="8">
        <v>89240.9</v>
      </c>
      <c r="N288" s="8">
        <v>21315.88</v>
      </c>
      <c r="O288" s="8">
        <v>23.89</v>
      </c>
      <c r="P288" s="8">
        <v>110556.78</v>
      </c>
      <c r="Q288" s="8">
        <v>1254.48</v>
      </c>
      <c r="R288" s="8">
        <v>0</v>
      </c>
      <c r="S288" s="8">
        <v>0</v>
      </c>
      <c r="T288" s="8">
        <v>20061.400000000001</v>
      </c>
      <c r="U288" s="8">
        <v>22.48</v>
      </c>
      <c r="V288" s="8">
        <v>0.01</v>
      </c>
      <c r="W288" s="7">
        <v>202404</v>
      </c>
    </row>
    <row r="289" spans="1:23" x14ac:dyDescent="0.25">
      <c r="A289" s="7">
        <v>1563</v>
      </c>
      <c r="B289" s="7" t="s">
        <v>100</v>
      </c>
      <c r="E289" s="7">
        <v>0</v>
      </c>
      <c r="G289" s="7">
        <v>0</v>
      </c>
      <c r="I289" s="7">
        <v>0</v>
      </c>
      <c r="K289" s="8">
        <v>18</v>
      </c>
      <c r="L289" s="8">
        <v>9</v>
      </c>
      <c r="M289" s="8">
        <v>34192.730000000003</v>
      </c>
      <c r="N289" s="8">
        <v>7045.71</v>
      </c>
      <c r="O289" s="8">
        <v>20.61</v>
      </c>
      <c r="P289" s="8">
        <v>41238.44</v>
      </c>
      <c r="Q289" s="8">
        <v>0</v>
      </c>
      <c r="R289" s="8">
        <v>0</v>
      </c>
      <c r="S289" s="8">
        <v>0</v>
      </c>
      <c r="T289" s="8">
        <v>7045.71</v>
      </c>
      <c r="U289" s="8">
        <v>20.61</v>
      </c>
      <c r="V289" s="8">
        <v>0</v>
      </c>
      <c r="W289" s="7">
        <v>202401</v>
      </c>
    </row>
    <row r="290" spans="1:23" x14ac:dyDescent="0.25">
      <c r="A290" s="7">
        <v>1563</v>
      </c>
      <c r="B290" s="7" t="s">
        <v>100</v>
      </c>
      <c r="E290" s="7">
        <v>0</v>
      </c>
      <c r="G290" s="7">
        <v>0</v>
      </c>
      <c r="I290" s="7">
        <v>0</v>
      </c>
      <c r="K290" s="8">
        <v>6</v>
      </c>
      <c r="L290" s="8">
        <v>3</v>
      </c>
      <c r="M290" s="8">
        <v>12068.04</v>
      </c>
      <c r="N290" s="8">
        <v>2358.96</v>
      </c>
      <c r="O290" s="8">
        <v>19.55</v>
      </c>
      <c r="P290" s="8">
        <v>14427</v>
      </c>
      <c r="Q290" s="8">
        <v>0</v>
      </c>
      <c r="R290" s="8">
        <v>0</v>
      </c>
      <c r="S290" s="8">
        <v>0</v>
      </c>
      <c r="T290" s="8">
        <v>2358.96</v>
      </c>
      <c r="U290" s="8">
        <v>19.55</v>
      </c>
      <c r="V290" s="8">
        <v>0</v>
      </c>
      <c r="W290" s="7">
        <v>202402</v>
      </c>
    </row>
    <row r="291" spans="1:23" x14ac:dyDescent="0.25">
      <c r="A291" s="7">
        <v>1563</v>
      </c>
      <c r="B291" s="7" t="s">
        <v>100</v>
      </c>
      <c r="E291" s="7">
        <v>0</v>
      </c>
      <c r="G291" s="7">
        <v>0</v>
      </c>
      <c r="I291" s="7">
        <v>0</v>
      </c>
      <c r="K291" s="8">
        <v>6</v>
      </c>
      <c r="L291" s="8">
        <v>3</v>
      </c>
      <c r="M291" s="8">
        <v>13878.24</v>
      </c>
      <c r="N291" s="8">
        <v>2712.78</v>
      </c>
      <c r="O291" s="8">
        <v>19.55</v>
      </c>
      <c r="P291" s="8">
        <v>16591.02</v>
      </c>
      <c r="Q291" s="8">
        <v>0</v>
      </c>
      <c r="R291" s="8">
        <v>0</v>
      </c>
      <c r="S291" s="8">
        <v>0</v>
      </c>
      <c r="T291" s="8">
        <v>2712.78</v>
      </c>
      <c r="U291" s="8">
        <v>19.55</v>
      </c>
      <c r="V291" s="8">
        <v>0</v>
      </c>
      <c r="W291" s="7">
        <v>202403</v>
      </c>
    </row>
    <row r="292" spans="1:23" x14ac:dyDescent="0.25">
      <c r="A292" s="7">
        <v>1563</v>
      </c>
      <c r="B292" s="7" t="s">
        <v>100</v>
      </c>
      <c r="E292" s="7">
        <v>0</v>
      </c>
      <c r="G292" s="7">
        <v>0</v>
      </c>
      <c r="I292" s="7">
        <v>0</v>
      </c>
      <c r="K292" s="8">
        <v>6</v>
      </c>
      <c r="L292" s="8">
        <v>3</v>
      </c>
      <c r="M292" s="8">
        <v>14417.88</v>
      </c>
      <c r="N292" s="8">
        <v>2818.26</v>
      </c>
      <c r="O292" s="8">
        <v>19.55</v>
      </c>
      <c r="P292" s="8">
        <v>17236.14</v>
      </c>
      <c r="Q292" s="8">
        <v>0</v>
      </c>
      <c r="R292" s="8">
        <v>0</v>
      </c>
      <c r="S292" s="8">
        <v>0</v>
      </c>
      <c r="T292" s="8">
        <v>2818.26</v>
      </c>
      <c r="U292" s="8">
        <v>19.55</v>
      </c>
      <c r="V292" s="8">
        <v>0</v>
      </c>
      <c r="W292" s="7">
        <v>202404</v>
      </c>
    </row>
    <row r="293" spans="1:23" x14ac:dyDescent="0.25">
      <c r="A293" s="7">
        <v>160</v>
      </c>
      <c r="B293" s="7" t="s">
        <v>101</v>
      </c>
      <c r="E293" s="7">
        <v>0</v>
      </c>
      <c r="G293" s="7">
        <v>0</v>
      </c>
      <c r="I293" s="7">
        <v>0</v>
      </c>
      <c r="K293" s="8">
        <v>127</v>
      </c>
      <c r="L293" s="8">
        <v>398.45</v>
      </c>
      <c r="M293" s="8">
        <v>1451923.68</v>
      </c>
      <c r="N293" s="8">
        <v>320840.38</v>
      </c>
      <c r="O293" s="8">
        <v>22.1</v>
      </c>
      <c r="P293" s="8">
        <v>1772764.06</v>
      </c>
      <c r="Q293" s="8">
        <v>8651.0499999999993</v>
      </c>
      <c r="R293" s="8">
        <v>0</v>
      </c>
      <c r="S293" s="8">
        <v>0</v>
      </c>
      <c r="T293" s="8">
        <v>312189.33</v>
      </c>
      <c r="U293" s="8">
        <v>21.5</v>
      </c>
      <c r="V293" s="8">
        <v>0.14000000000000001</v>
      </c>
      <c r="W293" s="7">
        <v>202401</v>
      </c>
    </row>
    <row r="294" spans="1:23" x14ac:dyDescent="0.25">
      <c r="A294" s="7">
        <v>160</v>
      </c>
      <c r="B294" s="7" t="s">
        <v>101</v>
      </c>
      <c r="E294" s="7">
        <v>0</v>
      </c>
      <c r="G294" s="7">
        <v>0</v>
      </c>
      <c r="I294" s="7">
        <v>0</v>
      </c>
      <c r="K294" s="8">
        <v>139</v>
      </c>
      <c r="L294" s="8">
        <v>446.21</v>
      </c>
      <c r="M294" s="8">
        <v>1896206.71</v>
      </c>
      <c r="N294" s="8">
        <v>420855.23</v>
      </c>
      <c r="O294" s="8">
        <v>22.19</v>
      </c>
      <c r="P294" s="8">
        <v>2317061.94</v>
      </c>
      <c r="Q294" s="8">
        <v>215094.07</v>
      </c>
      <c r="R294" s="8">
        <v>0</v>
      </c>
      <c r="S294" s="8">
        <v>0</v>
      </c>
      <c r="T294" s="8">
        <v>205761.16</v>
      </c>
      <c r="U294" s="8">
        <v>10.85</v>
      </c>
      <c r="V294" s="8">
        <v>0.1</v>
      </c>
      <c r="W294" s="7">
        <v>202402</v>
      </c>
    </row>
    <row r="295" spans="1:23" x14ac:dyDescent="0.25">
      <c r="A295" s="7">
        <v>160</v>
      </c>
      <c r="B295" s="7" t="s">
        <v>101</v>
      </c>
      <c r="E295" s="7">
        <v>0</v>
      </c>
      <c r="G295" s="7">
        <v>0</v>
      </c>
      <c r="I295" s="7">
        <v>0</v>
      </c>
      <c r="K295" s="8">
        <v>157</v>
      </c>
      <c r="L295" s="8">
        <v>507.98</v>
      </c>
      <c r="M295" s="8">
        <v>2589268.19</v>
      </c>
      <c r="N295" s="8">
        <v>574609.05000000005</v>
      </c>
      <c r="O295" s="8">
        <v>22.19</v>
      </c>
      <c r="P295" s="8">
        <v>3163877.24</v>
      </c>
      <c r="Q295" s="8">
        <v>296526.21999999997</v>
      </c>
      <c r="R295" s="8">
        <v>0</v>
      </c>
      <c r="S295" s="8">
        <v>0</v>
      </c>
      <c r="T295" s="8">
        <v>278082.83</v>
      </c>
      <c r="U295" s="8">
        <v>10.74</v>
      </c>
      <c r="V295" s="8">
        <v>0.13</v>
      </c>
      <c r="W295" s="7">
        <v>202403</v>
      </c>
    </row>
    <row r="296" spans="1:23" x14ac:dyDescent="0.25">
      <c r="A296" s="7">
        <v>160</v>
      </c>
      <c r="B296" s="7" t="s">
        <v>101</v>
      </c>
      <c r="E296" s="7">
        <v>0</v>
      </c>
      <c r="G296" s="7">
        <v>0</v>
      </c>
      <c r="I296" s="7">
        <v>0</v>
      </c>
      <c r="K296" s="8">
        <v>51</v>
      </c>
      <c r="L296" s="8">
        <v>166.37</v>
      </c>
      <c r="M296" s="8">
        <v>881999.18</v>
      </c>
      <c r="N296" s="8">
        <v>197641.36</v>
      </c>
      <c r="O296" s="8">
        <v>22.41</v>
      </c>
      <c r="P296" s="8">
        <v>1079640.54</v>
      </c>
      <c r="Q296" s="8">
        <v>107964</v>
      </c>
      <c r="R296" s="8">
        <v>0</v>
      </c>
      <c r="S296" s="8">
        <v>0</v>
      </c>
      <c r="T296" s="8">
        <v>89677.36</v>
      </c>
      <c r="U296" s="8">
        <v>10.17</v>
      </c>
      <c r="V296" s="8">
        <v>0.04</v>
      </c>
      <c r="W296" s="7">
        <v>202404</v>
      </c>
    </row>
    <row r="297" spans="1:23" x14ac:dyDescent="0.25">
      <c r="A297" s="7">
        <v>190</v>
      </c>
      <c r="B297" s="7" t="s">
        <v>102</v>
      </c>
      <c r="E297" s="7">
        <v>0</v>
      </c>
      <c r="G297" s="7">
        <v>0</v>
      </c>
      <c r="I297" s="7">
        <v>0</v>
      </c>
      <c r="K297" s="8">
        <v>138</v>
      </c>
      <c r="L297" s="8">
        <v>72.28</v>
      </c>
      <c r="M297" s="8">
        <v>273254.75</v>
      </c>
      <c r="N297" s="8">
        <v>60116.25</v>
      </c>
      <c r="O297" s="8">
        <v>22</v>
      </c>
      <c r="P297" s="8">
        <v>333371</v>
      </c>
      <c r="Q297" s="8">
        <v>0</v>
      </c>
      <c r="R297" s="8">
        <v>0</v>
      </c>
      <c r="S297" s="8">
        <v>0</v>
      </c>
      <c r="T297" s="8">
        <v>60116.25</v>
      </c>
      <c r="U297" s="8">
        <v>22</v>
      </c>
      <c r="V297" s="8">
        <v>0.03</v>
      </c>
      <c r="W297" s="7">
        <v>202401</v>
      </c>
    </row>
    <row r="298" spans="1:23" x14ac:dyDescent="0.25">
      <c r="A298" s="7">
        <v>190</v>
      </c>
      <c r="B298" s="7" t="s">
        <v>102</v>
      </c>
      <c r="E298" s="7">
        <v>0</v>
      </c>
      <c r="G298" s="7">
        <v>0</v>
      </c>
      <c r="I298" s="7">
        <v>0</v>
      </c>
      <c r="K298" s="8">
        <v>143</v>
      </c>
      <c r="L298" s="8">
        <v>71.72</v>
      </c>
      <c r="M298" s="8">
        <v>323921</v>
      </c>
      <c r="N298" s="8">
        <v>71263.149999999994</v>
      </c>
      <c r="O298" s="8">
        <v>22</v>
      </c>
      <c r="P298" s="8">
        <v>395184.15</v>
      </c>
      <c r="Q298" s="8">
        <v>0</v>
      </c>
      <c r="R298" s="8">
        <v>0</v>
      </c>
      <c r="S298" s="8">
        <v>0</v>
      </c>
      <c r="T298" s="8">
        <v>71263.149999999994</v>
      </c>
      <c r="U298" s="8">
        <v>22</v>
      </c>
      <c r="V298" s="8">
        <v>0.03</v>
      </c>
      <c r="W298" s="7">
        <v>202402</v>
      </c>
    </row>
    <row r="299" spans="1:23" x14ac:dyDescent="0.25">
      <c r="A299" s="7">
        <v>190</v>
      </c>
      <c r="B299" s="7" t="s">
        <v>102</v>
      </c>
      <c r="E299" s="7">
        <v>0</v>
      </c>
      <c r="G299" s="7">
        <v>0</v>
      </c>
      <c r="I299" s="7">
        <v>0</v>
      </c>
      <c r="K299" s="8">
        <v>148</v>
      </c>
      <c r="L299" s="8">
        <v>78.790000000000006</v>
      </c>
      <c r="M299" s="8">
        <v>433069.3</v>
      </c>
      <c r="N299" s="8">
        <v>95455.99</v>
      </c>
      <c r="O299" s="8">
        <v>22.04</v>
      </c>
      <c r="P299" s="8">
        <v>528525.29</v>
      </c>
      <c r="Q299" s="8">
        <v>0</v>
      </c>
      <c r="R299" s="8">
        <v>0</v>
      </c>
      <c r="S299" s="8">
        <v>0</v>
      </c>
      <c r="T299" s="8">
        <v>95455.99</v>
      </c>
      <c r="U299" s="8">
        <v>22.04</v>
      </c>
      <c r="V299" s="8">
        <v>0.04</v>
      </c>
      <c r="W299" s="7">
        <v>202403</v>
      </c>
    </row>
    <row r="300" spans="1:23" x14ac:dyDescent="0.25">
      <c r="A300" s="7">
        <v>190</v>
      </c>
      <c r="B300" s="7" t="s">
        <v>102</v>
      </c>
      <c r="E300" s="7">
        <v>0</v>
      </c>
      <c r="G300" s="7">
        <v>0</v>
      </c>
      <c r="I300" s="7">
        <v>0</v>
      </c>
      <c r="K300" s="8">
        <v>41</v>
      </c>
      <c r="L300" s="8">
        <v>21.28</v>
      </c>
      <c r="M300" s="8">
        <v>122062.12</v>
      </c>
      <c r="N300" s="8">
        <v>27125.759999999998</v>
      </c>
      <c r="O300" s="8">
        <v>22.22</v>
      </c>
      <c r="P300" s="8">
        <v>149187.88</v>
      </c>
      <c r="Q300" s="8">
        <v>0</v>
      </c>
      <c r="R300" s="8">
        <v>0</v>
      </c>
      <c r="S300" s="8">
        <v>0</v>
      </c>
      <c r="T300" s="8">
        <v>27125.759999999998</v>
      </c>
      <c r="U300" s="8">
        <v>22.22</v>
      </c>
      <c r="V300" s="8">
        <v>0.01</v>
      </c>
      <c r="W300" s="7">
        <v>202404</v>
      </c>
    </row>
    <row r="301" spans="1:23" x14ac:dyDescent="0.25">
      <c r="A301" s="7">
        <v>11335</v>
      </c>
      <c r="B301" s="7" t="s">
        <v>103</v>
      </c>
      <c r="E301" s="7">
        <v>0</v>
      </c>
      <c r="G301" s="7">
        <v>0</v>
      </c>
      <c r="I301" s="7">
        <v>0</v>
      </c>
      <c r="K301" s="8">
        <v>6</v>
      </c>
      <c r="L301" s="8">
        <v>0.15</v>
      </c>
      <c r="M301" s="8">
        <v>4522.74</v>
      </c>
      <c r="N301" s="8">
        <v>995.4</v>
      </c>
      <c r="O301" s="8">
        <v>22.01</v>
      </c>
      <c r="P301" s="8">
        <v>5518.14</v>
      </c>
      <c r="Q301" s="8">
        <v>0</v>
      </c>
      <c r="R301" s="8">
        <v>0</v>
      </c>
      <c r="S301" s="8">
        <v>0</v>
      </c>
      <c r="T301" s="8">
        <v>995.4</v>
      </c>
      <c r="U301" s="8">
        <v>22.01</v>
      </c>
      <c r="V301" s="8">
        <v>0</v>
      </c>
      <c r="W301" s="7">
        <v>202401</v>
      </c>
    </row>
    <row r="302" spans="1:23" x14ac:dyDescent="0.25">
      <c r="A302" s="7">
        <v>11335</v>
      </c>
      <c r="B302" s="7" t="s">
        <v>103</v>
      </c>
      <c r="E302" s="7">
        <v>0</v>
      </c>
      <c r="G302" s="7">
        <v>0</v>
      </c>
      <c r="I302" s="7">
        <v>0</v>
      </c>
      <c r="K302" s="8">
        <v>12</v>
      </c>
      <c r="L302" s="8">
        <v>0.3</v>
      </c>
      <c r="M302" s="8">
        <v>12157.06</v>
      </c>
      <c r="N302" s="8">
        <v>2432.52</v>
      </c>
      <c r="O302" s="8">
        <v>20.010000000000002</v>
      </c>
      <c r="P302" s="8">
        <v>14589.58</v>
      </c>
      <c r="Q302" s="8">
        <v>0</v>
      </c>
      <c r="R302" s="8">
        <v>0</v>
      </c>
      <c r="S302" s="8">
        <v>0</v>
      </c>
      <c r="T302" s="8">
        <v>2432.52</v>
      </c>
      <c r="U302" s="8">
        <v>20.010000000000002</v>
      </c>
      <c r="V302" s="8">
        <v>0</v>
      </c>
      <c r="W302" s="7">
        <v>202403</v>
      </c>
    </row>
    <row r="303" spans="1:23" x14ac:dyDescent="0.25">
      <c r="A303" s="7">
        <v>11325</v>
      </c>
      <c r="B303" s="7" t="s">
        <v>104</v>
      </c>
      <c r="E303" s="7">
        <v>0</v>
      </c>
      <c r="G303" s="7">
        <v>0</v>
      </c>
      <c r="I303" s="7">
        <v>0</v>
      </c>
      <c r="K303" s="8">
        <v>12</v>
      </c>
      <c r="L303" s="8">
        <v>0.24</v>
      </c>
      <c r="M303" s="8">
        <v>12157.06</v>
      </c>
      <c r="N303" s="8">
        <v>2430.6</v>
      </c>
      <c r="O303" s="8">
        <v>19.989999999999998</v>
      </c>
      <c r="P303" s="8">
        <v>14587.66</v>
      </c>
      <c r="Q303" s="8">
        <v>0</v>
      </c>
      <c r="R303" s="8">
        <v>0</v>
      </c>
      <c r="S303" s="8">
        <v>0</v>
      </c>
      <c r="T303" s="8">
        <v>2430.6</v>
      </c>
      <c r="U303" s="8">
        <v>19.989999999999998</v>
      </c>
      <c r="V303" s="8">
        <v>0</v>
      </c>
      <c r="W303" s="7">
        <v>202402</v>
      </c>
    </row>
    <row r="304" spans="1:23" x14ac:dyDescent="0.25">
      <c r="A304" s="7">
        <v>11325</v>
      </c>
      <c r="B304" s="7" t="s">
        <v>104</v>
      </c>
      <c r="E304" s="7">
        <v>0</v>
      </c>
      <c r="G304" s="7">
        <v>0</v>
      </c>
      <c r="I304" s="7">
        <v>0</v>
      </c>
      <c r="K304" s="8">
        <v>12</v>
      </c>
      <c r="L304" s="8">
        <v>0.24</v>
      </c>
      <c r="M304" s="8">
        <v>12157.06</v>
      </c>
      <c r="N304" s="8">
        <v>2430.6</v>
      </c>
      <c r="O304" s="8">
        <v>19.989999999999998</v>
      </c>
      <c r="P304" s="8">
        <v>14587.66</v>
      </c>
      <c r="Q304" s="8">
        <v>0</v>
      </c>
      <c r="R304" s="8">
        <v>0</v>
      </c>
      <c r="S304" s="8">
        <v>0</v>
      </c>
      <c r="T304" s="8">
        <v>2430.6</v>
      </c>
      <c r="U304" s="8">
        <v>19.989999999999998</v>
      </c>
      <c r="V304" s="8">
        <v>0</v>
      </c>
      <c r="W304" s="7">
        <v>202403</v>
      </c>
    </row>
    <row r="305" spans="1:23" x14ac:dyDescent="0.25">
      <c r="A305" s="7">
        <v>4878</v>
      </c>
      <c r="B305" s="7" t="s">
        <v>105</v>
      </c>
      <c r="E305" s="7">
        <v>0</v>
      </c>
      <c r="G305" s="7">
        <v>0</v>
      </c>
      <c r="I305" s="7">
        <v>0</v>
      </c>
      <c r="K305" s="8">
        <v>30</v>
      </c>
      <c r="L305" s="8">
        <v>149.4</v>
      </c>
      <c r="M305" s="8">
        <v>623766.18999999994</v>
      </c>
      <c r="N305" s="8">
        <v>159664.22</v>
      </c>
      <c r="O305" s="8">
        <v>25.6</v>
      </c>
      <c r="P305" s="8">
        <v>783430.41</v>
      </c>
      <c r="Q305" s="8">
        <v>10117.51</v>
      </c>
      <c r="R305" s="8">
        <v>0</v>
      </c>
      <c r="S305" s="8">
        <v>0</v>
      </c>
      <c r="T305" s="8">
        <v>149546.71</v>
      </c>
      <c r="U305" s="8">
        <v>23.97</v>
      </c>
      <c r="V305" s="8">
        <v>7.0000000000000007E-2</v>
      </c>
      <c r="W305" s="7">
        <v>202401</v>
      </c>
    </row>
    <row r="306" spans="1:23" x14ac:dyDescent="0.25">
      <c r="A306" s="7">
        <v>4878</v>
      </c>
      <c r="B306" s="7" t="s">
        <v>105</v>
      </c>
      <c r="E306" s="7">
        <v>0</v>
      </c>
      <c r="G306" s="7">
        <v>0</v>
      </c>
      <c r="I306" s="7">
        <v>0</v>
      </c>
      <c r="K306" s="8">
        <v>28</v>
      </c>
      <c r="L306" s="8">
        <v>139.44</v>
      </c>
      <c r="M306" s="8">
        <v>712806.97</v>
      </c>
      <c r="N306" s="8">
        <v>180541.08</v>
      </c>
      <c r="O306" s="8">
        <v>25.33</v>
      </c>
      <c r="P306" s="8">
        <v>893348.05</v>
      </c>
      <c r="Q306" s="8">
        <v>-14258.16</v>
      </c>
      <c r="R306" s="8">
        <v>0</v>
      </c>
      <c r="S306" s="8">
        <v>0</v>
      </c>
      <c r="T306" s="8">
        <v>194799.24</v>
      </c>
      <c r="U306" s="8">
        <v>27.33</v>
      </c>
      <c r="V306" s="8">
        <v>0.09</v>
      </c>
      <c r="W306" s="7">
        <v>202402</v>
      </c>
    </row>
    <row r="307" spans="1:23" x14ac:dyDescent="0.25">
      <c r="A307" s="7">
        <v>4878</v>
      </c>
      <c r="B307" s="7" t="s">
        <v>105</v>
      </c>
      <c r="E307" s="7">
        <v>0</v>
      </c>
      <c r="G307" s="7">
        <v>0</v>
      </c>
      <c r="I307" s="7">
        <v>0</v>
      </c>
      <c r="K307" s="8">
        <v>15</v>
      </c>
      <c r="L307" s="8">
        <v>74.7</v>
      </c>
      <c r="M307" s="8">
        <v>388836.15</v>
      </c>
      <c r="N307" s="8">
        <v>99542.01</v>
      </c>
      <c r="O307" s="8">
        <v>25.6</v>
      </c>
      <c r="P307" s="8">
        <v>488378.16</v>
      </c>
      <c r="Q307" s="8">
        <v>1659.03</v>
      </c>
      <c r="R307" s="8">
        <v>0</v>
      </c>
      <c r="S307" s="8">
        <v>0</v>
      </c>
      <c r="T307" s="8">
        <v>97882.98</v>
      </c>
      <c r="U307" s="8">
        <v>25.17</v>
      </c>
      <c r="V307" s="8">
        <v>0.05</v>
      </c>
      <c r="W307" s="7">
        <v>202403</v>
      </c>
    </row>
    <row r="308" spans="1:23" x14ac:dyDescent="0.25">
      <c r="A308" s="7">
        <v>4878</v>
      </c>
      <c r="B308" s="7" t="s">
        <v>105</v>
      </c>
      <c r="E308" s="7">
        <v>0</v>
      </c>
      <c r="G308" s="7">
        <v>0</v>
      </c>
      <c r="I308" s="7">
        <v>0</v>
      </c>
      <c r="K308" s="8">
        <v>7</v>
      </c>
      <c r="L308" s="8">
        <v>34.86</v>
      </c>
      <c r="M308" s="8">
        <v>181456.87</v>
      </c>
      <c r="N308" s="8">
        <v>45364.19</v>
      </c>
      <c r="O308" s="8">
        <v>25</v>
      </c>
      <c r="P308" s="8">
        <v>226821.06</v>
      </c>
      <c r="Q308" s="8">
        <v>0</v>
      </c>
      <c r="R308" s="8">
        <v>0</v>
      </c>
      <c r="S308" s="8">
        <v>0</v>
      </c>
      <c r="T308" s="8">
        <v>45364.19</v>
      </c>
      <c r="U308" s="8">
        <v>25</v>
      </c>
      <c r="V308" s="8">
        <v>0.02</v>
      </c>
      <c r="W308" s="7">
        <v>202404</v>
      </c>
    </row>
    <row r="309" spans="1:23" x14ac:dyDescent="0.25">
      <c r="A309" s="7">
        <v>4884</v>
      </c>
      <c r="B309" s="7" t="s">
        <v>106</v>
      </c>
      <c r="E309" s="7">
        <v>0</v>
      </c>
      <c r="G309" s="7">
        <v>0</v>
      </c>
      <c r="I309" s="7">
        <v>0</v>
      </c>
      <c r="K309" s="8">
        <v>40</v>
      </c>
      <c r="L309" s="8">
        <v>125.84</v>
      </c>
      <c r="M309" s="8">
        <v>1541335.93</v>
      </c>
      <c r="N309" s="8">
        <v>369920.52</v>
      </c>
      <c r="O309" s="8">
        <v>24</v>
      </c>
      <c r="P309" s="8">
        <v>1911256.45</v>
      </c>
      <c r="Q309" s="8">
        <v>133787.99</v>
      </c>
      <c r="R309" s="8">
        <v>0</v>
      </c>
      <c r="S309" s="8">
        <v>0</v>
      </c>
      <c r="T309" s="8">
        <v>236132.53</v>
      </c>
      <c r="U309" s="8">
        <v>15.32</v>
      </c>
      <c r="V309" s="8">
        <v>0.11</v>
      </c>
      <c r="W309" s="7">
        <v>202401</v>
      </c>
    </row>
    <row r="310" spans="1:23" x14ac:dyDescent="0.25">
      <c r="A310" s="7">
        <v>4884</v>
      </c>
      <c r="B310" s="7" t="s">
        <v>106</v>
      </c>
      <c r="E310" s="7">
        <v>0</v>
      </c>
      <c r="G310" s="7">
        <v>0</v>
      </c>
      <c r="I310" s="7">
        <v>0</v>
      </c>
      <c r="K310" s="8">
        <v>28</v>
      </c>
      <c r="L310" s="8">
        <v>84.8</v>
      </c>
      <c r="M310" s="8">
        <v>1228287.55</v>
      </c>
      <c r="N310" s="8">
        <v>294789.11</v>
      </c>
      <c r="O310" s="8">
        <v>24</v>
      </c>
      <c r="P310" s="8">
        <v>1523076.66</v>
      </c>
      <c r="Q310" s="8">
        <v>106615.38</v>
      </c>
      <c r="R310" s="8">
        <v>0</v>
      </c>
      <c r="S310" s="8">
        <v>0</v>
      </c>
      <c r="T310" s="8">
        <v>188173.73</v>
      </c>
      <c r="U310" s="8">
        <v>15.32</v>
      </c>
      <c r="V310" s="8">
        <v>0.09</v>
      </c>
      <c r="W310" s="7">
        <v>202402</v>
      </c>
    </row>
    <row r="311" spans="1:23" x14ac:dyDescent="0.25">
      <c r="A311" s="7">
        <v>4884</v>
      </c>
      <c r="B311" s="7" t="s">
        <v>106</v>
      </c>
      <c r="E311" s="7">
        <v>0</v>
      </c>
      <c r="G311" s="7">
        <v>0</v>
      </c>
      <c r="I311" s="7">
        <v>0</v>
      </c>
      <c r="K311" s="8">
        <v>25</v>
      </c>
      <c r="L311" s="8">
        <v>77.66</v>
      </c>
      <c r="M311" s="8">
        <v>1272517.6100000001</v>
      </c>
      <c r="N311" s="8">
        <v>305404.45</v>
      </c>
      <c r="O311" s="8">
        <v>24</v>
      </c>
      <c r="P311" s="8">
        <v>1577922.06</v>
      </c>
      <c r="Q311" s="8">
        <v>110454.53</v>
      </c>
      <c r="R311" s="8">
        <v>0</v>
      </c>
      <c r="S311" s="8">
        <v>0</v>
      </c>
      <c r="T311" s="8">
        <v>194949.92</v>
      </c>
      <c r="U311" s="8">
        <v>15.32</v>
      </c>
      <c r="V311" s="8">
        <v>0.09</v>
      </c>
      <c r="W311" s="7">
        <v>202403</v>
      </c>
    </row>
    <row r="312" spans="1:23" x14ac:dyDescent="0.25">
      <c r="A312" s="7">
        <v>4884</v>
      </c>
      <c r="B312" s="7" t="s">
        <v>106</v>
      </c>
      <c r="E312" s="7">
        <v>0</v>
      </c>
      <c r="G312" s="7">
        <v>0</v>
      </c>
      <c r="I312" s="7">
        <v>0</v>
      </c>
      <c r="K312" s="8">
        <v>6</v>
      </c>
      <c r="L312" s="8">
        <v>18.47</v>
      </c>
      <c r="M312" s="8">
        <v>302742.32</v>
      </c>
      <c r="N312" s="8">
        <v>72658.22</v>
      </c>
      <c r="O312" s="8">
        <v>24</v>
      </c>
      <c r="P312" s="8">
        <v>375400.54</v>
      </c>
      <c r="Q312" s="8">
        <v>26278.04</v>
      </c>
      <c r="R312" s="8">
        <v>0</v>
      </c>
      <c r="S312" s="8">
        <v>0</v>
      </c>
      <c r="T312" s="8">
        <v>46380.18</v>
      </c>
      <c r="U312" s="8">
        <v>15.32</v>
      </c>
      <c r="V312" s="8">
        <v>0.02</v>
      </c>
      <c r="W312" s="7">
        <v>202404</v>
      </c>
    </row>
    <row r="313" spans="1:23" x14ac:dyDescent="0.25">
      <c r="A313" s="7">
        <v>5002</v>
      </c>
      <c r="B313" s="7" t="s">
        <v>107</v>
      </c>
      <c r="E313" s="7">
        <v>0</v>
      </c>
      <c r="G313" s="7">
        <v>0</v>
      </c>
      <c r="I313" s="7">
        <v>0</v>
      </c>
      <c r="K313" s="8">
        <v>24</v>
      </c>
      <c r="L313" s="8">
        <v>91.44</v>
      </c>
      <c r="M313" s="8">
        <v>377649.28</v>
      </c>
      <c r="N313" s="8">
        <v>84971.15</v>
      </c>
      <c r="O313" s="8">
        <v>22.5</v>
      </c>
      <c r="P313" s="8">
        <v>462620.43</v>
      </c>
      <c r="Q313" s="8">
        <v>19203.59</v>
      </c>
      <c r="R313" s="8">
        <v>0</v>
      </c>
      <c r="S313" s="8">
        <v>0</v>
      </c>
      <c r="T313" s="8">
        <v>65767.56</v>
      </c>
      <c r="U313" s="8">
        <v>17.420000000000002</v>
      </c>
      <c r="V313" s="8">
        <v>0.03</v>
      </c>
      <c r="W313" s="7">
        <v>202401</v>
      </c>
    </row>
    <row r="314" spans="1:23" x14ac:dyDescent="0.25">
      <c r="A314" s="7">
        <v>5002</v>
      </c>
      <c r="B314" s="7" t="s">
        <v>107</v>
      </c>
      <c r="E314" s="7">
        <v>0</v>
      </c>
      <c r="G314" s="7">
        <v>0</v>
      </c>
      <c r="I314" s="7">
        <v>0</v>
      </c>
      <c r="K314" s="8">
        <v>3</v>
      </c>
      <c r="L314" s="8">
        <v>10.96</v>
      </c>
      <c r="M314" s="8">
        <v>59361.99</v>
      </c>
      <c r="N314" s="8">
        <v>13356.41</v>
      </c>
      <c r="O314" s="8">
        <v>22.5</v>
      </c>
      <c r="P314" s="8">
        <v>72718.399999999994</v>
      </c>
      <c r="Q314" s="8">
        <v>2454.91</v>
      </c>
      <c r="R314" s="8">
        <v>0</v>
      </c>
      <c r="S314" s="8">
        <v>0</v>
      </c>
      <c r="T314" s="8">
        <v>10901.5</v>
      </c>
      <c r="U314" s="8">
        <v>18.36</v>
      </c>
      <c r="V314" s="8">
        <v>0.01</v>
      </c>
      <c r="W314" s="7">
        <v>202402</v>
      </c>
    </row>
    <row r="315" spans="1:23" x14ac:dyDescent="0.25">
      <c r="A315" s="7">
        <v>5002</v>
      </c>
      <c r="B315" s="7" t="s">
        <v>107</v>
      </c>
      <c r="E315" s="7">
        <v>0</v>
      </c>
      <c r="G315" s="7">
        <v>0</v>
      </c>
      <c r="I315" s="7">
        <v>0</v>
      </c>
      <c r="K315" s="8">
        <v>124</v>
      </c>
      <c r="L315" s="8">
        <v>472.49</v>
      </c>
      <c r="M315" s="8">
        <v>1904265.67</v>
      </c>
      <c r="N315" s="8">
        <v>531437.85</v>
      </c>
      <c r="O315" s="8">
        <v>27.91</v>
      </c>
      <c r="P315" s="8">
        <v>2435703.52</v>
      </c>
      <c r="Q315" s="8">
        <v>3660.03</v>
      </c>
      <c r="R315" s="8">
        <v>0</v>
      </c>
      <c r="S315" s="8">
        <v>0</v>
      </c>
      <c r="T315" s="8">
        <v>527777.81999999995</v>
      </c>
      <c r="U315" s="8">
        <v>27.72</v>
      </c>
      <c r="V315" s="8">
        <v>0.24</v>
      </c>
      <c r="W315" s="7">
        <v>202403</v>
      </c>
    </row>
    <row r="316" spans="1:23" x14ac:dyDescent="0.25">
      <c r="A316" s="7">
        <v>5002</v>
      </c>
      <c r="B316" s="7" t="s">
        <v>107</v>
      </c>
      <c r="E316" s="7">
        <v>0</v>
      </c>
      <c r="G316" s="7">
        <v>0</v>
      </c>
      <c r="I316" s="7">
        <v>0</v>
      </c>
      <c r="K316" s="8">
        <v>38</v>
      </c>
      <c r="L316" s="8">
        <v>148.49</v>
      </c>
      <c r="M316" s="8">
        <v>698994.52</v>
      </c>
      <c r="N316" s="8">
        <v>169861.19</v>
      </c>
      <c r="O316" s="8">
        <v>24.3</v>
      </c>
      <c r="P316" s="8">
        <v>868855.71</v>
      </c>
      <c r="Q316" s="8">
        <v>13468.25</v>
      </c>
      <c r="R316" s="8">
        <v>0</v>
      </c>
      <c r="S316" s="8">
        <v>0</v>
      </c>
      <c r="T316" s="8">
        <v>156392.94</v>
      </c>
      <c r="U316" s="8">
        <v>22.37</v>
      </c>
      <c r="V316" s="8">
        <v>7.0000000000000007E-2</v>
      </c>
      <c r="W316" s="7">
        <v>202404</v>
      </c>
    </row>
    <row r="317" spans="1:23" x14ac:dyDescent="0.25">
      <c r="A317" s="7">
        <v>5106</v>
      </c>
      <c r="B317" s="7" t="s">
        <v>108</v>
      </c>
      <c r="E317" s="7">
        <v>0</v>
      </c>
      <c r="G317" s="7">
        <v>0</v>
      </c>
      <c r="I317" s="7">
        <v>0</v>
      </c>
      <c r="K317" s="8">
        <v>20</v>
      </c>
      <c r="L317" s="8">
        <v>36.82</v>
      </c>
      <c r="M317" s="8">
        <v>231131.3</v>
      </c>
      <c r="N317" s="8">
        <v>54877.16</v>
      </c>
      <c r="O317" s="8">
        <v>23.74</v>
      </c>
      <c r="P317" s="8">
        <v>286008.46000000002</v>
      </c>
      <c r="Q317" s="8">
        <v>3615.95</v>
      </c>
      <c r="R317" s="8">
        <v>0</v>
      </c>
      <c r="S317" s="8">
        <v>0</v>
      </c>
      <c r="T317" s="8">
        <v>51261.21</v>
      </c>
      <c r="U317" s="8">
        <v>22.18</v>
      </c>
      <c r="V317" s="8">
        <v>0.02</v>
      </c>
      <c r="W317" s="7">
        <v>202401</v>
      </c>
    </row>
    <row r="318" spans="1:23" x14ac:dyDescent="0.25">
      <c r="A318" s="7">
        <v>5106</v>
      </c>
      <c r="B318" s="7" t="s">
        <v>108</v>
      </c>
      <c r="E318" s="7">
        <v>0</v>
      </c>
      <c r="G318" s="7">
        <v>0</v>
      </c>
      <c r="I318" s="7">
        <v>0</v>
      </c>
      <c r="K318" s="8">
        <v>13</v>
      </c>
      <c r="L318" s="8">
        <v>24.46</v>
      </c>
      <c r="M318" s="8">
        <v>148109.25</v>
      </c>
      <c r="N318" s="8">
        <v>35071.379999999997</v>
      </c>
      <c r="O318" s="8">
        <v>23.68</v>
      </c>
      <c r="P318" s="8">
        <v>183180.63</v>
      </c>
      <c r="Q318" s="8">
        <v>3041.97</v>
      </c>
      <c r="R318" s="8">
        <v>0</v>
      </c>
      <c r="S318" s="8">
        <v>0</v>
      </c>
      <c r="T318" s="8">
        <v>32029.41</v>
      </c>
      <c r="U318" s="8">
        <v>21.63</v>
      </c>
      <c r="V318" s="8">
        <v>0.01</v>
      </c>
      <c r="W318" s="7">
        <v>202402</v>
      </c>
    </row>
    <row r="319" spans="1:23" x14ac:dyDescent="0.25">
      <c r="A319" s="7">
        <v>5106</v>
      </c>
      <c r="B319" s="7" t="s">
        <v>108</v>
      </c>
      <c r="E319" s="7">
        <v>0</v>
      </c>
      <c r="G319" s="7">
        <v>0</v>
      </c>
      <c r="I319" s="7">
        <v>0</v>
      </c>
      <c r="K319" s="8">
        <v>11</v>
      </c>
      <c r="L319" s="8">
        <v>20.72</v>
      </c>
      <c r="M319" s="8">
        <v>121345</v>
      </c>
      <c r="N319" s="8">
        <v>28237.96</v>
      </c>
      <c r="O319" s="8">
        <v>23.27</v>
      </c>
      <c r="P319" s="8">
        <v>149582.96</v>
      </c>
      <c r="Q319" s="8">
        <v>709.09</v>
      </c>
      <c r="R319" s="8">
        <v>0</v>
      </c>
      <c r="S319" s="8">
        <v>0</v>
      </c>
      <c r="T319" s="8">
        <v>27528.87</v>
      </c>
      <c r="U319" s="8">
        <v>22.69</v>
      </c>
      <c r="V319" s="8">
        <v>0.01</v>
      </c>
      <c r="W319" s="7">
        <v>202403</v>
      </c>
    </row>
    <row r="320" spans="1:23" x14ac:dyDescent="0.25">
      <c r="A320" s="7">
        <v>5209</v>
      </c>
      <c r="B320" s="7" t="s">
        <v>109</v>
      </c>
      <c r="E320" s="7">
        <v>0</v>
      </c>
      <c r="G320" s="7">
        <v>0</v>
      </c>
      <c r="I320" s="7">
        <v>0</v>
      </c>
      <c r="K320" s="8">
        <v>2924</v>
      </c>
      <c r="L320" s="8">
        <v>666.67200000000003</v>
      </c>
      <c r="M320" s="8">
        <v>2343588.29</v>
      </c>
      <c r="N320" s="8">
        <v>593516.4</v>
      </c>
      <c r="O320" s="8">
        <v>25.33</v>
      </c>
      <c r="P320" s="8">
        <v>2937104.69</v>
      </c>
      <c r="Q320" s="8">
        <v>6728.59</v>
      </c>
      <c r="R320" s="8">
        <v>0</v>
      </c>
      <c r="S320" s="8">
        <v>0</v>
      </c>
      <c r="T320" s="8">
        <v>586787.81000000006</v>
      </c>
      <c r="U320" s="8">
        <v>25.04</v>
      </c>
      <c r="V320" s="8">
        <v>0.27</v>
      </c>
      <c r="W320" s="7">
        <v>202401</v>
      </c>
    </row>
    <row r="321" spans="1:23" x14ac:dyDescent="0.25">
      <c r="A321" s="7">
        <v>5209</v>
      </c>
      <c r="B321" s="7" t="s">
        <v>109</v>
      </c>
      <c r="E321" s="7">
        <v>0</v>
      </c>
      <c r="G321" s="7">
        <v>0</v>
      </c>
      <c r="I321" s="7">
        <v>0</v>
      </c>
      <c r="K321" s="8">
        <v>2665</v>
      </c>
      <c r="L321" s="8">
        <v>607.62</v>
      </c>
      <c r="M321" s="8">
        <v>2271858.35</v>
      </c>
      <c r="N321" s="8">
        <v>579572.19999999995</v>
      </c>
      <c r="O321" s="8">
        <v>25.51</v>
      </c>
      <c r="P321" s="8">
        <v>2851430.55</v>
      </c>
      <c r="Q321" s="8">
        <v>5692.56</v>
      </c>
      <c r="R321" s="8">
        <v>0</v>
      </c>
      <c r="S321" s="8">
        <v>0</v>
      </c>
      <c r="T321" s="8">
        <v>573879.64</v>
      </c>
      <c r="U321" s="8">
        <v>25.26</v>
      </c>
      <c r="V321" s="8">
        <v>0.27</v>
      </c>
      <c r="W321" s="7">
        <v>202402</v>
      </c>
    </row>
    <row r="322" spans="1:23" x14ac:dyDescent="0.25">
      <c r="A322" s="7">
        <v>5209</v>
      </c>
      <c r="B322" s="7" t="s">
        <v>109</v>
      </c>
      <c r="E322" s="7">
        <v>0</v>
      </c>
      <c r="G322" s="7">
        <v>0</v>
      </c>
      <c r="I322" s="7">
        <v>0</v>
      </c>
      <c r="K322" s="8">
        <v>2027</v>
      </c>
      <c r="L322" s="8">
        <v>462.15600000000001</v>
      </c>
      <c r="M322" s="8">
        <v>1888703.79</v>
      </c>
      <c r="N322" s="8">
        <v>479876.73</v>
      </c>
      <c r="O322" s="8">
        <v>25.41</v>
      </c>
      <c r="P322" s="8">
        <v>2368580.52</v>
      </c>
      <c r="Q322" s="8">
        <v>7645.87</v>
      </c>
      <c r="R322" s="8">
        <v>0</v>
      </c>
      <c r="S322" s="8">
        <v>0</v>
      </c>
      <c r="T322" s="8">
        <v>472230.86</v>
      </c>
      <c r="U322" s="8">
        <v>25</v>
      </c>
      <c r="V322" s="8">
        <v>0.22</v>
      </c>
      <c r="W322" s="7">
        <v>202403</v>
      </c>
    </row>
    <row r="323" spans="1:23" x14ac:dyDescent="0.25">
      <c r="A323" s="7">
        <v>5209</v>
      </c>
      <c r="B323" s="7" t="s">
        <v>109</v>
      </c>
      <c r="E323" s="7">
        <v>0</v>
      </c>
      <c r="G323" s="7">
        <v>0</v>
      </c>
      <c r="I323" s="7">
        <v>0</v>
      </c>
      <c r="K323" s="8">
        <v>517</v>
      </c>
      <c r="L323" s="8">
        <v>117.876</v>
      </c>
      <c r="M323" s="8">
        <v>493802.21</v>
      </c>
      <c r="N323" s="8">
        <v>124939.51</v>
      </c>
      <c r="O323" s="8">
        <v>25.3</v>
      </c>
      <c r="P323" s="8">
        <v>618741.72</v>
      </c>
      <c r="Q323" s="8">
        <v>0</v>
      </c>
      <c r="R323" s="8">
        <v>0</v>
      </c>
      <c r="S323" s="8">
        <v>0</v>
      </c>
      <c r="T323" s="8">
        <v>124939.51</v>
      </c>
      <c r="U323" s="8">
        <v>25.3</v>
      </c>
      <c r="V323" s="8">
        <v>0.06</v>
      </c>
      <c r="W323" s="7">
        <v>202404</v>
      </c>
    </row>
    <row r="324" spans="1:23" x14ac:dyDescent="0.25">
      <c r="A324" s="7">
        <v>5653</v>
      </c>
      <c r="B324" s="7" t="s">
        <v>110</v>
      </c>
      <c r="E324" s="7">
        <v>0</v>
      </c>
      <c r="G324" s="7">
        <v>0</v>
      </c>
      <c r="I324" s="7">
        <v>0</v>
      </c>
      <c r="K324" s="8">
        <v>110</v>
      </c>
      <c r="L324" s="8">
        <v>462</v>
      </c>
      <c r="M324" s="8">
        <v>1480276.74</v>
      </c>
      <c r="N324" s="8">
        <v>374801.09</v>
      </c>
      <c r="O324" s="8">
        <v>25.32</v>
      </c>
      <c r="P324" s="8">
        <v>1855077.83</v>
      </c>
      <c r="Q324" s="8">
        <v>3359.8</v>
      </c>
      <c r="R324" s="8">
        <v>0</v>
      </c>
      <c r="S324" s="8">
        <v>0</v>
      </c>
      <c r="T324" s="8">
        <v>371441.29</v>
      </c>
      <c r="U324" s="8">
        <v>25.09</v>
      </c>
      <c r="V324" s="8">
        <v>0.17</v>
      </c>
      <c r="W324" s="7">
        <v>202401</v>
      </c>
    </row>
    <row r="325" spans="1:23" x14ac:dyDescent="0.25">
      <c r="A325" s="7">
        <v>5653</v>
      </c>
      <c r="B325" s="7" t="s">
        <v>110</v>
      </c>
      <c r="E325" s="7">
        <v>0</v>
      </c>
      <c r="G325" s="7">
        <v>0</v>
      </c>
      <c r="I325" s="7">
        <v>0</v>
      </c>
      <c r="K325" s="8">
        <v>88</v>
      </c>
      <c r="L325" s="8">
        <v>369.6</v>
      </c>
      <c r="M325" s="8">
        <v>1270370.05</v>
      </c>
      <c r="N325" s="8">
        <v>322048.33</v>
      </c>
      <c r="O325" s="8">
        <v>25.35</v>
      </c>
      <c r="P325" s="8">
        <v>1592418.38</v>
      </c>
      <c r="Q325" s="8">
        <v>-11997.51</v>
      </c>
      <c r="R325" s="8">
        <v>0</v>
      </c>
      <c r="S325" s="8">
        <v>0</v>
      </c>
      <c r="T325" s="8">
        <v>334045.84000000003</v>
      </c>
      <c r="U325" s="8">
        <v>26.3</v>
      </c>
      <c r="V325" s="8">
        <v>0.15</v>
      </c>
      <c r="W325" s="7">
        <v>202402</v>
      </c>
    </row>
    <row r="326" spans="1:23" x14ac:dyDescent="0.25">
      <c r="A326" s="7">
        <v>5653</v>
      </c>
      <c r="B326" s="7" t="s">
        <v>110</v>
      </c>
      <c r="E326" s="7">
        <v>0</v>
      </c>
      <c r="G326" s="7">
        <v>0</v>
      </c>
      <c r="I326" s="7">
        <v>0</v>
      </c>
      <c r="K326" s="8">
        <v>88</v>
      </c>
      <c r="L326" s="8">
        <v>369.6</v>
      </c>
      <c r="M326" s="8">
        <v>1404777.71</v>
      </c>
      <c r="N326" s="8">
        <v>356432.94</v>
      </c>
      <c r="O326" s="8">
        <v>25.37</v>
      </c>
      <c r="P326" s="8">
        <v>1761210.65</v>
      </c>
      <c r="Q326" s="8">
        <v>1013.87</v>
      </c>
      <c r="R326" s="8">
        <v>0</v>
      </c>
      <c r="S326" s="8">
        <v>0</v>
      </c>
      <c r="T326" s="8">
        <v>355419.07</v>
      </c>
      <c r="U326" s="8">
        <v>25.3</v>
      </c>
      <c r="V326" s="8">
        <v>0.16</v>
      </c>
      <c r="W326" s="7">
        <v>202403</v>
      </c>
    </row>
    <row r="327" spans="1:23" x14ac:dyDescent="0.25">
      <c r="A327" s="7">
        <v>5653</v>
      </c>
      <c r="B327" s="7" t="s">
        <v>110</v>
      </c>
      <c r="E327" s="7">
        <v>0</v>
      </c>
      <c r="G327" s="7">
        <v>0</v>
      </c>
      <c r="I327" s="7">
        <v>0</v>
      </c>
      <c r="K327" s="8">
        <v>22</v>
      </c>
      <c r="L327" s="8">
        <v>92.4</v>
      </c>
      <c r="M327" s="8">
        <v>356893.23</v>
      </c>
      <c r="N327" s="8">
        <v>90181.18</v>
      </c>
      <c r="O327" s="8">
        <v>25.27</v>
      </c>
      <c r="P327" s="8">
        <v>447074.41</v>
      </c>
      <c r="Q327" s="8">
        <v>0</v>
      </c>
      <c r="R327" s="8">
        <v>0</v>
      </c>
      <c r="S327" s="8">
        <v>0</v>
      </c>
      <c r="T327" s="8">
        <v>90181.18</v>
      </c>
      <c r="U327" s="8">
        <v>25.27</v>
      </c>
      <c r="V327" s="8">
        <v>0.04</v>
      </c>
      <c r="W327" s="7">
        <v>202404</v>
      </c>
    </row>
    <row r="328" spans="1:23" x14ac:dyDescent="0.25">
      <c r="A328" s="7">
        <v>5107</v>
      </c>
      <c r="B328" s="7" t="s">
        <v>111</v>
      </c>
      <c r="E328" s="7">
        <v>0</v>
      </c>
      <c r="G328" s="7">
        <v>0</v>
      </c>
      <c r="I328" s="7">
        <v>0</v>
      </c>
      <c r="K328" s="8">
        <v>29</v>
      </c>
      <c r="L328" s="8">
        <v>54.17</v>
      </c>
      <c r="M328" s="8">
        <v>258382.78</v>
      </c>
      <c r="N328" s="8">
        <v>65854.83</v>
      </c>
      <c r="O328" s="8">
        <v>25.49</v>
      </c>
      <c r="P328" s="8">
        <v>324237.61</v>
      </c>
      <c r="Q328" s="8">
        <v>14538.51</v>
      </c>
      <c r="R328" s="8">
        <v>0</v>
      </c>
      <c r="S328" s="8">
        <v>0</v>
      </c>
      <c r="T328" s="8">
        <v>51316.32</v>
      </c>
      <c r="U328" s="8">
        <v>19.86</v>
      </c>
      <c r="V328" s="8">
        <v>0.02</v>
      </c>
      <c r="W328" s="7">
        <v>202401</v>
      </c>
    </row>
    <row r="329" spans="1:23" x14ac:dyDescent="0.25">
      <c r="A329" s="7">
        <v>5107</v>
      </c>
      <c r="B329" s="7" t="s">
        <v>111</v>
      </c>
      <c r="E329" s="7">
        <v>0</v>
      </c>
      <c r="G329" s="7">
        <v>0</v>
      </c>
      <c r="I329" s="7">
        <v>0</v>
      </c>
      <c r="K329" s="8">
        <v>19</v>
      </c>
      <c r="L329" s="8">
        <v>35.47</v>
      </c>
      <c r="M329" s="8">
        <v>159608.25</v>
      </c>
      <c r="N329" s="8">
        <v>40894.54</v>
      </c>
      <c r="O329" s="8">
        <v>25.62</v>
      </c>
      <c r="P329" s="8">
        <v>200502.79</v>
      </c>
      <c r="Q329" s="8">
        <v>0</v>
      </c>
      <c r="R329" s="8">
        <v>0</v>
      </c>
      <c r="S329" s="8">
        <v>0</v>
      </c>
      <c r="T329" s="8">
        <v>40894.54</v>
      </c>
      <c r="U329" s="8">
        <v>25.62</v>
      </c>
      <c r="V329" s="8">
        <v>0.02</v>
      </c>
      <c r="W329" s="7">
        <v>202402</v>
      </c>
    </row>
    <row r="330" spans="1:23" x14ac:dyDescent="0.25">
      <c r="A330" s="7">
        <v>5107</v>
      </c>
      <c r="B330" s="7" t="s">
        <v>111</v>
      </c>
      <c r="E330" s="7">
        <v>0</v>
      </c>
      <c r="G330" s="7">
        <v>0</v>
      </c>
      <c r="I330" s="7">
        <v>0</v>
      </c>
      <c r="K330" s="8">
        <v>14</v>
      </c>
      <c r="L330" s="8">
        <v>26.88</v>
      </c>
      <c r="M330" s="8">
        <v>123485.65</v>
      </c>
      <c r="N330" s="8">
        <v>31918.86</v>
      </c>
      <c r="O330" s="8">
        <v>25.85</v>
      </c>
      <c r="P330" s="8">
        <v>155404.51</v>
      </c>
      <c r="Q330" s="8">
        <v>1636.53</v>
      </c>
      <c r="R330" s="8">
        <v>0</v>
      </c>
      <c r="S330" s="8">
        <v>0</v>
      </c>
      <c r="T330" s="8">
        <v>30282.33</v>
      </c>
      <c r="U330" s="8">
        <v>24.52</v>
      </c>
      <c r="V330" s="8">
        <v>0.01</v>
      </c>
      <c r="W330" s="7">
        <v>202403</v>
      </c>
    </row>
    <row r="331" spans="1:23" x14ac:dyDescent="0.25">
      <c r="A331" s="7">
        <v>5107</v>
      </c>
      <c r="B331" s="7" t="s">
        <v>111</v>
      </c>
      <c r="E331" s="7">
        <v>0</v>
      </c>
      <c r="G331" s="7">
        <v>0</v>
      </c>
      <c r="I331" s="7">
        <v>0</v>
      </c>
      <c r="K331" s="8">
        <v>1</v>
      </c>
      <c r="L331" s="8">
        <v>1.88</v>
      </c>
      <c r="M331" s="8">
        <v>8636.64</v>
      </c>
      <c r="N331" s="8">
        <v>2159.17</v>
      </c>
      <c r="O331" s="8">
        <v>25</v>
      </c>
      <c r="P331" s="8">
        <v>10795.81</v>
      </c>
      <c r="Q331" s="8">
        <v>0</v>
      </c>
      <c r="R331" s="8">
        <v>0</v>
      </c>
      <c r="S331" s="8">
        <v>0</v>
      </c>
      <c r="T331" s="8">
        <v>2159.17</v>
      </c>
      <c r="U331" s="8">
        <v>25</v>
      </c>
      <c r="V331" s="8">
        <v>0</v>
      </c>
      <c r="W331" s="7">
        <v>202404</v>
      </c>
    </row>
    <row r="332" spans="1:23" x14ac:dyDescent="0.25">
      <c r="A332" s="7">
        <v>5003</v>
      </c>
      <c r="B332" s="7" t="s">
        <v>112</v>
      </c>
      <c r="E332" s="7">
        <v>0</v>
      </c>
      <c r="G332" s="7">
        <v>0</v>
      </c>
      <c r="I332" s="7">
        <v>0</v>
      </c>
      <c r="K332" s="8">
        <v>16</v>
      </c>
      <c r="L332" s="8">
        <v>66.290000000000006</v>
      </c>
      <c r="M332" s="8">
        <v>223899.5</v>
      </c>
      <c r="N332" s="8">
        <v>44779.73</v>
      </c>
      <c r="O332" s="8">
        <v>20</v>
      </c>
      <c r="P332" s="8">
        <v>268679.23</v>
      </c>
      <c r="Q332" s="8">
        <v>13304.79</v>
      </c>
      <c r="R332" s="8">
        <v>0</v>
      </c>
      <c r="S332" s="8">
        <v>0</v>
      </c>
      <c r="T332" s="8">
        <v>31474.94</v>
      </c>
      <c r="U332" s="8">
        <v>14.06</v>
      </c>
      <c r="V332" s="8">
        <v>0.01</v>
      </c>
      <c r="W332" s="7">
        <v>202401</v>
      </c>
    </row>
    <row r="333" spans="1:23" x14ac:dyDescent="0.25">
      <c r="A333" s="7">
        <v>5003</v>
      </c>
      <c r="B333" s="7" t="s">
        <v>112</v>
      </c>
      <c r="E333" s="7">
        <v>0</v>
      </c>
      <c r="G333" s="7">
        <v>0</v>
      </c>
      <c r="I333" s="7">
        <v>0</v>
      </c>
      <c r="K333" s="8">
        <v>-2</v>
      </c>
      <c r="L333" s="8">
        <v>-8.9499999999999993</v>
      </c>
      <c r="M333" s="8">
        <v>-40840.480000000003</v>
      </c>
      <c r="N333" s="8">
        <v>-8168.07</v>
      </c>
      <c r="O333" s="8">
        <v>0</v>
      </c>
      <c r="P333" s="8">
        <v>-49008.55</v>
      </c>
      <c r="Q333" s="8">
        <v>-2450.4299999999998</v>
      </c>
      <c r="R333" s="8">
        <v>0</v>
      </c>
      <c r="S333" s="8">
        <v>0</v>
      </c>
      <c r="T333" s="8">
        <v>-5717.64</v>
      </c>
      <c r="U333" s="8">
        <v>0</v>
      </c>
      <c r="V333" s="8">
        <v>0</v>
      </c>
      <c r="W333" s="7">
        <v>202402</v>
      </c>
    </row>
    <row r="334" spans="1:23" x14ac:dyDescent="0.25">
      <c r="A334" s="7">
        <v>5306</v>
      </c>
      <c r="B334" s="7" t="s">
        <v>113</v>
      </c>
      <c r="E334" s="7">
        <v>0</v>
      </c>
      <c r="G334" s="7">
        <v>0</v>
      </c>
      <c r="I334" s="7">
        <v>0</v>
      </c>
      <c r="K334" s="8">
        <v>570</v>
      </c>
      <c r="L334" s="8">
        <v>189.24</v>
      </c>
      <c r="M334" s="8">
        <v>863889.3</v>
      </c>
      <c r="N334" s="8">
        <v>219917.97</v>
      </c>
      <c r="O334" s="8">
        <v>25.46</v>
      </c>
      <c r="P334" s="8">
        <v>1083807.27</v>
      </c>
      <c r="Q334" s="8">
        <v>5361.32</v>
      </c>
      <c r="R334" s="8">
        <v>0</v>
      </c>
      <c r="S334" s="8">
        <v>0</v>
      </c>
      <c r="T334" s="8">
        <v>214556.65</v>
      </c>
      <c r="U334" s="8">
        <v>24.84</v>
      </c>
      <c r="V334" s="8">
        <v>0.1</v>
      </c>
      <c r="W334" s="7">
        <v>202401</v>
      </c>
    </row>
    <row r="335" spans="1:23" x14ac:dyDescent="0.25">
      <c r="A335" s="7">
        <v>5306</v>
      </c>
      <c r="B335" s="7" t="s">
        <v>113</v>
      </c>
      <c r="E335" s="7">
        <v>0</v>
      </c>
      <c r="G335" s="7">
        <v>0</v>
      </c>
      <c r="I335" s="7">
        <v>0</v>
      </c>
      <c r="K335" s="8">
        <v>419</v>
      </c>
      <c r="L335" s="8">
        <v>139.108</v>
      </c>
      <c r="M335" s="8">
        <v>809537.34</v>
      </c>
      <c r="N335" s="8">
        <v>204374.17</v>
      </c>
      <c r="O335" s="8">
        <v>25.25</v>
      </c>
      <c r="P335" s="8">
        <v>1013911.51</v>
      </c>
      <c r="Q335" s="8">
        <v>3766.02</v>
      </c>
      <c r="R335" s="8">
        <v>0</v>
      </c>
      <c r="S335" s="8">
        <v>0</v>
      </c>
      <c r="T335" s="8">
        <v>200608.15</v>
      </c>
      <c r="U335" s="8">
        <v>24.78</v>
      </c>
      <c r="V335" s="8">
        <v>0.09</v>
      </c>
      <c r="W335" s="7">
        <v>202402</v>
      </c>
    </row>
    <row r="336" spans="1:23" x14ac:dyDescent="0.25">
      <c r="A336" s="7">
        <v>5306</v>
      </c>
      <c r="B336" s="7" t="s">
        <v>113</v>
      </c>
      <c r="E336" s="7">
        <v>0</v>
      </c>
      <c r="G336" s="7">
        <v>0</v>
      </c>
      <c r="I336" s="7">
        <v>0</v>
      </c>
      <c r="K336" s="8">
        <v>317</v>
      </c>
      <c r="L336" s="8">
        <v>105.244</v>
      </c>
      <c r="M336" s="8">
        <v>645689.26</v>
      </c>
      <c r="N336" s="8">
        <v>162825.73000000001</v>
      </c>
      <c r="O336" s="8">
        <v>25.22</v>
      </c>
      <c r="P336" s="8">
        <v>808514.99</v>
      </c>
      <c r="Q336" s="8">
        <v>5434.72</v>
      </c>
      <c r="R336" s="8">
        <v>0</v>
      </c>
      <c r="S336" s="8">
        <v>0</v>
      </c>
      <c r="T336" s="8">
        <v>157391.01</v>
      </c>
      <c r="U336" s="8">
        <v>24.38</v>
      </c>
      <c r="V336" s="8">
        <v>7.0000000000000007E-2</v>
      </c>
      <c r="W336" s="7">
        <v>202403</v>
      </c>
    </row>
    <row r="337" spans="1:23" x14ac:dyDescent="0.25">
      <c r="A337" s="7">
        <v>5306</v>
      </c>
      <c r="B337" s="7" t="s">
        <v>113</v>
      </c>
      <c r="E337" s="7">
        <v>0</v>
      </c>
      <c r="G337" s="7">
        <v>0</v>
      </c>
      <c r="I337" s="7">
        <v>0</v>
      </c>
      <c r="K337" s="8">
        <v>127</v>
      </c>
      <c r="L337" s="8">
        <v>42.164000000000001</v>
      </c>
      <c r="M337" s="8">
        <v>250116.34</v>
      </c>
      <c r="N337" s="8">
        <v>62936.86</v>
      </c>
      <c r="O337" s="8">
        <v>25.16</v>
      </c>
      <c r="P337" s="8">
        <v>313053.2</v>
      </c>
      <c r="Q337" s="8">
        <v>0</v>
      </c>
      <c r="R337" s="8">
        <v>0</v>
      </c>
      <c r="S337" s="8">
        <v>0</v>
      </c>
      <c r="T337" s="8">
        <v>62936.86</v>
      </c>
      <c r="U337" s="8">
        <v>25.16</v>
      </c>
      <c r="V337" s="8">
        <v>0.03</v>
      </c>
      <c r="W337" s="7">
        <v>202404</v>
      </c>
    </row>
    <row r="338" spans="1:23" x14ac:dyDescent="0.25">
      <c r="A338" s="7">
        <v>706</v>
      </c>
      <c r="B338" s="7" t="s">
        <v>114</v>
      </c>
      <c r="E338" s="7">
        <v>0</v>
      </c>
      <c r="G338" s="7">
        <v>0</v>
      </c>
      <c r="I338" s="7">
        <v>0</v>
      </c>
      <c r="K338" s="8">
        <v>133</v>
      </c>
      <c r="L338" s="8">
        <v>266</v>
      </c>
      <c r="M338" s="8">
        <v>1103716.45</v>
      </c>
      <c r="N338" s="8">
        <v>245776.91</v>
      </c>
      <c r="O338" s="8">
        <v>22.27</v>
      </c>
      <c r="P338" s="8">
        <v>1349493.36</v>
      </c>
      <c r="Q338" s="8">
        <v>0</v>
      </c>
      <c r="R338" s="8">
        <v>0</v>
      </c>
      <c r="S338" s="8">
        <v>0</v>
      </c>
      <c r="T338" s="8">
        <v>245776.91</v>
      </c>
      <c r="U338" s="8">
        <v>22.27</v>
      </c>
      <c r="V338" s="8">
        <v>0.11</v>
      </c>
      <c r="W338" s="7">
        <v>202401</v>
      </c>
    </row>
    <row r="339" spans="1:23" x14ac:dyDescent="0.25">
      <c r="A339" s="7">
        <v>706</v>
      </c>
      <c r="B339" s="7" t="s">
        <v>114</v>
      </c>
      <c r="E339" s="7">
        <v>0</v>
      </c>
      <c r="G339" s="7">
        <v>0</v>
      </c>
      <c r="I339" s="7">
        <v>0</v>
      </c>
      <c r="K339" s="8">
        <v>121</v>
      </c>
      <c r="L339" s="8">
        <v>242</v>
      </c>
      <c r="M339" s="8">
        <v>1171602.3</v>
      </c>
      <c r="N339" s="8">
        <v>262472.46000000002</v>
      </c>
      <c r="O339" s="8">
        <v>22.4</v>
      </c>
      <c r="P339" s="8">
        <v>1434074.76</v>
      </c>
      <c r="Q339" s="8">
        <v>0</v>
      </c>
      <c r="R339" s="8">
        <v>0</v>
      </c>
      <c r="S339" s="8">
        <v>0</v>
      </c>
      <c r="T339" s="8">
        <v>262472.46000000002</v>
      </c>
      <c r="U339" s="8">
        <v>22.4</v>
      </c>
      <c r="V339" s="8">
        <v>0.12</v>
      </c>
      <c r="W339" s="7">
        <v>202402</v>
      </c>
    </row>
    <row r="340" spans="1:23" x14ac:dyDescent="0.25">
      <c r="A340" s="7">
        <v>706</v>
      </c>
      <c r="B340" s="7" t="s">
        <v>114</v>
      </c>
      <c r="E340" s="7">
        <v>0</v>
      </c>
      <c r="G340" s="7">
        <v>0</v>
      </c>
      <c r="I340" s="7">
        <v>0</v>
      </c>
      <c r="K340" s="8">
        <v>89</v>
      </c>
      <c r="L340" s="8">
        <v>178</v>
      </c>
      <c r="M340" s="8">
        <v>1049870.76</v>
      </c>
      <c r="N340" s="8">
        <v>236505.44</v>
      </c>
      <c r="O340" s="8">
        <v>22.53</v>
      </c>
      <c r="P340" s="8">
        <v>1286376.2</v>
      </c>
      <c r="Q340" s="8">
        <v>0</v>
      </c>
      <c r="R340" s="8">
        <v>0</v>
      </c>
      <c r="S340" s="8">
        <v>0</v>
      </c>
      <c r="T340" s="8">
        <v>236505.44</v>
      </c>
      <c r="U340" s="8">
        <v>22.53</v>
      </c>
      <c r="V340" s="8">
        <v>0.11</v>
      </c>
      <c r="W340" s="7">
        <v>202403</v>
      </c>
    </row>
    <row r="341" spans="1:23" x14ac:dyDescent="0.25">
      <c r="A341" s="7">
        <v>706</v>
      </c>
      <c r="B341" s="7" t="s">
        <v>114</v>
      </c>
      <c r="E341" s="7">
        <v>0</v>
      </c>
      <c r="G341" s="7">
        <v>0</v>
      </c>
      <c r="I341" s="7">
        <v>0</v>
      </c>
      <c r="K341" s="8">
        <v>33</v>
      </c>
      <c r="L341" s="8">
        <v>66</v>
      </c>
      <c r="M341" s="8">
        <v>404148.71</v>
      </c>
      <c r="N341" s="8">
        <v>90628.65</v>
      </c>
      <c r="O341" s="8">
        <v>22.42</v>
      </c>
      <c r="P341" s="8">
        <v>494777.36</v>
      </c>
      <c r="Q341" s="8">
        <v>0</v>
      </c>
      <c r="R341" s="8">
        <v>0</v>
      </c>
      <c r="S341" s="8">
        <v>0</v>
      </c>
      <c r="T341" s="8">
        <v>90628.65</v>
      </c>
      <c r="U341" s="8">
        <v>22.42</v>
      </c>
      <c r="V341" s="8">
        <v>0.04</v>
      </c>
      <c r="W341" s="7">
        <v>202404</v>
      </c>
    </row>
    <row r="342" spans="1:23" x14ac:dyDescent="0.25">
      <c r="A342" s="7">
        <v>1128</v>
      </c>
      <c r="B342" s="7" t="s">
        <v>115</v>
      </c>
      <c r="E342" s="7">
        <v>0</v>
      </c>
      <c r="G342" s="7">
        <v>0</v>
      </c>
      <c r="I342" s="7">
        <v>0</v>
      </c>
      <c r="K342" s="8">
        <v>222</v>
      </c>
      <c r="L342" s="8">
        <v>111</v>
      </c>
      <c r="M342" s="8">
        <v>213183.43</v>
      </c>
      <c r="N342" s="8">
        <v>48687.02</v>
      </c>
      <c r="O342" s="8">
        <v>22.84</v>
      </c>
      <c r="P342" s="8">
        <v>261870.45</v>
      </c>
      <c r="Q342" s="8">
        <v>0</v>
      </c>
      <c r="R342" s="8">
        <v>0</v>
      </c>
      <c r="S342" s="8">
        <v>0</v>
      </c>
      <c r="T342" s="8">
        <v>48687.02</v>
      </c>
      <c r="U342" s="8">
        <v>22.84</v>
      </c>
      <c r="V342" s="8">
        <v>0.02</v>
      </c>
      <c r="W342" s="7">
        <v>202401</v>
      </c>
    </row>
    <row r="343" spans="1:23" x14ac:dyDescent="0.25">
      <c r="A343" s="7">
        <v>1128</v>
      </c>
      <c r="B343" s="7" t="s">
        <v>115</v>
      </c>
      <c r="E343" s="7">
        <v>0</v>
      </c>
      <c r="G343" s="7">
        <v>0</v>
      </c>
      <c r="I343" s="7">
        <v>0</v>
      </c>
      <c r="K343" s="8">
        <v>151</v>
      </c>
      <c r="L343" s="8">
        <v>75.5</v>
      </c>
      <c r="M343" s="8">
        <v>174271.7</v>
      </c>
      <c r="N343" s="8">
        <v>39611.06</v>
      </c>
      <c r="O343" s="8">
        <v>22.73</v>
      </c>
      <c r="P343" s="8">
        <v>213882.76</v>
      </c>
      <c r="Q343" s="8">
        <v>0</v>
      </c>
      <c r="R343" s="8">
        <v>0</v>
      </c>
      <c r="S343" s="8">
        <v>0</v>
      </c>
      <c r="T343" s="8">
        <v>39611.06</v>
      </c>
      <c r="U343" s="8">
        <v>22.73</v>
      </c>
      <c r="V343" s="8">
        <v>0.02</v>
      </c>
      <c r="W343" s="7">
        <v>202402</v>
      </c>
    </row>
    <row r="344" spans="1:23" x14ac:dyDescent="0.25">
      <c r="A344" s="7">
        <v>1128</v>
      </c>
      <c r="B344" s="7" t="s">
        <v>115</v>
      </c>
      <c r="E344" s="7">
        <v>0</v>
      </c>
      <c r="G344" s="7">
        <v>0</v>
      </c>
      <c r="I344" s="7">
        <v>0</v>
      </c>
      <c r="K344" s="8">
        <v>250</v>
      </c>
      <c r="L344" s="8">
        <v>125</v>
      </c>
      <c r="M344" s="8">
        <v>342357.49</v>
      </c>
      <c r="N344" s="8">
        <v>78016.02</v>
      </c>
      <c r="O344" s="8">
        <v>22.79</v>
      </c>
      <c r="P344" s="8">
        <v>420373.51</v>
      </c>
      <c r="Q344" s="8">
        <v>0</v>
      </c>
      <c r="R344" s="8">
        <v>0</v>
      </c>
      <c r="S344" s="8">
        <v>0</v>
      </c>
      <c r="T344" s="8">
        <v>78016.02</v>
      </c>
      <c r="U344" s="8">
        <v>22.79</v>
      </c>
      <c r="V344" s="8">
        <v>0.04</v>
      </c>
      <c r="W344" s="7">
        <v>202403</v>
      </c>
    </row>
    <row r="345" spans="1:23" x14ac:dyDescent="0.25">
      <c r="A345" s="7">
        <v>1128</v>
      </c>
      <c r="B345" s="7" t="s">
        <v>115</v>
      </c>
      <c r="E345" s="7">
        <v>0</v>
      </c>
      <c r="G345" s="7">
        <v>0</v>
      </c>
      <c r="I345" s="7">
        <v>0</v>
      </c>
      <c r="K345" s="8">
        <v>61</v>
      </c>
      <c r="L345" s="8">
        <v>30.5</v>
      </c>
      <c r="M345" s="8">
        <v>86746.92</v>
      </c>
      <c r="N345" s="8">
        <v>19630.39</v>
      </c>
      <c r="O345" s="8">
        <v>22.63</v>
      </c>
      <c r="P345" s="8">
        <v>106377.31</v>
      </c>
      <c r="Q345" s="8">
        <v>0</v>
      </c>
      <c r="R345" s="8">
        <v>0</v>
      </c>
      <c r="S345" s="8">
        <v>0</v>
      </c>
      <c r="T345" s="8">
        <v>19630.39</v>
      </c>
      <c r="U345" s="8">
        <v>22.63</v>
      </c>
      <c r="V345" s="8">
        <v>0.01</v>
      </c>
      <c r="W345" s="7">
        <v>202404</v>
      </c>
    </row>
    <row r="346" spans="1:23" x14ac:dyDescent="0.25">
      <c r="A346" s="7">
        <v>3362</v>
      </c>
      <c r="B346" s="7" t="s">
        <v>116</v>
      </c>
      <c r="E346" s="7">
        <v>0</v>
      </c>
      <c r="G346" s="7">
        <v>0</v>
      </c>
      <c r="I346" s="7">
        <v>0</v>
      </c>
      <c r="K346" s="8">
        <v>888</v>
      </c>
      <c r="L346" s="8">
        <v>888</v>
      </c>
      <c r="M346" s="8">
        <v>433861.09</v>
      </c>
      <c r="N346" s="8">
        <v>99240.55</v>
      </c>
      <c r="O346" s="8">
        <v>22.87</v>
      </c>
      <c r="P346" s="8">
        <v>533101.64</v>
      </c>
      <c r="Q346" s="8">
        <v>0</v>
      </c>
      <c r="R346" s="8">
        <v>0</v>
      </c>
      <c r="S346" s="8">
        <v>0</v>
      </c>
      <c r="T346" s="8">
        <v>99240.55</v>
      </c>
      <c r="U346" s="8">
        <v>22.87</v>
      </c>
      <c r="V346" s="8">
        <v>0.05</v>
      </c>
      <c r="W346" s="7">
        <v>202401</v>
      </c>
    </row>
    <row r="347" spans="1:23" x14ac:dyDescent="0.25">
      <c r="A347" s="7">
        <v>3362</v>
      </c>
      <c r="B347" s="7" t="s">
        <v>116</v>
      </c>
      <c r="E347" s="7">
        <v>0</v>
      </c>
      <c r="G347" s="7">
        <v>0</v>
      </c>
      <c r="I347" s="7">
        <v>0</v>
      </c>
      <c r="K347" s="8">
        <v>732</v>
      </c>
      <c r="L347" s="8">
        <v>732</v>
      </c>
      <c r="M347" s="8">
        <v>436333.61</v>
      </c>
      <c r="N347" s="8">
        <v>98304.24</v>
      </c>
      <c r="O347" s="8">
        <v>22.53</v>
      </c>
      <c r="P347" s="8">
        <v>534637.85</v>
      </c>
      <c r="Q347" s="8">
        <v>0</v>
      </c>
      <c r="R347" s="8">
        <v>0</v>
      </c>
      <c r="S347" s="8">
        <v>0</v>
      </c>
      <c r="T347" s="8">
        <v>98304.24</v>
      </c>
      <c r="U347" s="8">
        <v>22.53</v>
      </c>
      <c r="V347" s="8">
        <v>0.05</v>
      </c>
      <c r="W347" s="7">
        <v>202402</v>
      </c>
    </row>
    <row r="348" spans="1:23" x14ac:dyDescent="0.25">
      <c r="A348" s="7">
        <v>3362</v>
      </c>
      <c r="B348" s="7" t="s">
        <v>116</v>
      </c>
      <c r="E348" s="7">
        <v>0</v>
      </c>
      <c r="G348" s="7">
        <v>0</v>
      </c>
      <c r="I348" s="7">
        <v>0</v>
      </c>
      <c r="K348" s="8">
        <v>795</v>
      </c>
      <c r="L348" s="8">
        <v>795</v>
      </c>
      <c r="M348" s="8">
        <v>565527.96</v>
      </c>
      <c r="N348" s="8">
        <v>128442.13</v>
      </c>
      <c r="O348" s="8">
        <v>22.71</v>
      </c>
      <c r="P348" s="8">
        <v>693970.09</v>
      </c>
      <c r="Q348" s="8">
        <v>0</v>
      </c>
      <c r="R348" s="8">
        <v>0</v>
      </c>
      <c r="S348" s="8">
        <v>0</v>
      </c>
      <c r="T348" s="8">
        <v>128442.13</v>
      </c>
      <c r="U348" s="8">
        <v>22.71</v>
      </c>
      <c r="V348" s="8">
        <v>0.06</v>
      </c>
      <c r="W348" s="7">
        <v>202403</v>
      </c>
    </row>
    <row r="349" spans="1:23" x14ac:dyDescent="0.25">
      <c r="A349" s="7">
        <v>3362</v>
      </c>
      <c r="B349" s="7" t="s">
        <v>116</v>
      </c>
      <c r="E349" s="7">
        <v>0</v>
      </c>
      <c r="G349" s="7">
        <v>0</v>
      </c>
      <c r="I349" s="7">
        <v>0</v>
      </c>
      <c r="K349" s="8">
        <v>170</v>
      </c>
      <c r="L349" s="8">
        <v>170</v>
      </c>
      <c r="M349" s="8">
        <v>124646.61</v>
      </c>
      <c r="N349" s="8">
        <v>28225.4</v>
      </c>
      <c r="O349" s="8">
        <v>22.64</v>
      </c>
      <c r="P349" s="8">
        <v>152872.01</v>
      </c>
      <c r="Q349" s="8">
        <v>0</v>
      </c>
      <c r="R349" s="8">
        <v>0</v>
      </c>
      <c r="S349" s="8">
        <v>0</v>
      </c>
      <c r="T349" s="8">
        <v>28225.4</v>
      </c>
      <c r="U349" s="8">
        <v>22.64</v>
      </c>
      <c r="V349" s="8">
        <v>0.01</v>
      </c>
      <c r="W349" s="7">
        <v>202404</v>
      </c>
    </row>
    <row r="350" spans="1:23" x14ac:dyDescent="0.25">
      <c r="A350" s="7">
        <v>1463</v>
      </c>
      <c r="B350" s="7" t="s">
        <v>117</v>
      </c>
      <c r="E350" s="7">
        <v>0</v>
      </c>
      <c r="G350" s="7">
        <v>0</v>
      </c>
      <c r="I350" s="7">
        <v>0</v>
      </c>
      <c r="K350" s="8">
        <v>70</v>
      </c>
      <c r="L350" s="8">
        <v>17.5</v>
      </c>
      <c r="M350" s="8">
        <v>48467.519999999997</v>
      </c>
      <c r="N350" s="8">
        <v>9693.6</v>
      </c>
      <c r="O350" s="8">
        <v>20</v>
      </c>
      <c r="P350" s="8">
        <v>58161.120000000003</v>
      </c>
      <c r="Q350" s="8">
        <v>0</v>
      </c>
      <c r="R350" s="8">
        <v>0</v>
      </c>
      <c r="S350" s="8">
        <v>0</v>
      </c>
      <c r="T350" s="8">
        <v>9693.6</v>
      </c>
      <c r="U350" s="8">
        <v>20</v>
      </c>
      <c r="V350" s="8">
        <v>0</v>
      </c>
      <c r="W350" s="7">
        <v>202401</v>
      </c>
    </row>
    <row r="351" spans="1:23" x14ac:dyDescent="0.25">
      <c r="A351" s="7">
        <v>1463</v>
      </c>
      <c r="B351" s="7" t="s">
        <v>117</v>
      </c>
      <c r="E351" s="7">
        <v>0</v>
      </c>
      <c r="G351" s="7">
        <v>0</v>
      </c>
      <c r="I351" s="7">
        <v>0</v>
      </c>
      <c r="K351" s="8">
        <v>40</v>
      </c>
      <c r="L351" s="8">
        <v>10</v>
      </c>
      <c r="M351" s="8">
        <v>32220.36</v>
      </c>
      <c r="N351" s="8">
        <v>6444</v>
      </c>
      <c r="O351" s="8">
        <v>20</v>
      </c>
      <c r="P351" s="8">
        <v>38664.36</v>
      </c>
      <c r="Q351" s="8">
        <v>0</v>
      </c>
      <c r="R351" s="8">
        <v>0</v>
      </c>
      <c r="S351" s="8">
        <v>0</v>
      </c>
      <c r="T351" s="8">
        <v>6444</v>
      </c>
      <c r="U351" s="8">
        <v>20</v>
      </c>
      <c r="V351" s="8">
        <v>0</v>
      </c>
      <c r="W351" s="7">
        <v>202402</v>
      </c>
    </row>
    <row r="352" spans="1:23" x14ac:dyDescent="0.25">
      <c r="A352" s="7">
        <v>1463</v>
      </c>
      <c r="B352" s="7" t="s">
        <v>117</v>
      </c>
      <c r="E352" s="7">
        <v>0</v>
      </c>
      <c r="G352" s="7">
        <v>0</v>
      </c>
      <c r="I352" s="7">
        <v>0</v>
      </c>
      <c r="K352" s="8">
        <v>40</v>
      </c>
      <c r="L352" s="8">
        <v>10</v>
      </c>
      <c r="M352" s="8">
        <v>32544.37</v>
      </c>
      <c r="N352" s="8">
        <v>6508.8</v>
      </c>
      <c r="O352" s="8">
        <v>20</v>
      </c>
      <c r="P352" s="8">
        <v>39053.17</v>
      </c>
      <c r="Q352" s="8">
        <v>0</v>
      </c>
      <c r="R352" s="8">
        <v>0</v>
      </c>
      <c r="S352" s="8">
        <v>0</v>
      </c>
      <c r="T352" s="8">
        <v>6508.8</v>
      </c>
      <c r="U352" s="8">
        <v>20</v>
      </c>
      <c r="V352" s="8">
        <v>0</v>
      </c>
      <c r="W352" s="7">
        <v>202403</v>
      </c>
    </row>
    <row r="353" spans="1:23" x14ac:dyDescent="0.25">
      <c r="A353" s="7">
        <v>5005</v>
      </c>
      <c r="B353" s="7" t="s">
        <v>118</v>
      </c>
      <c r="E353" s="7">
        <v>0</v>
      </c>
      <c r="G353" s="7">
        <v>0</v>
      </c>
      <c r="I353" s="7">
        <v>0</v>
      </c>
      <c r="K353" s="8">
        <v>64</v>
      </c>
      <c r="L353" s="8">
        <v>368.96</v>
      </c>
      <c r="M353" s="8">
        <v>1153440.71</v>
      </c>
      <c r="N353" s="8">
        <v>280479.7</v>
      </c>
      <c r="O353" s="8">
        <v>24.32</v>
      </c>
      <c r="P353" s="8">
        <v>1433920.41</v>
      </c>
      <c r="Q353" s="8">
        <v>10098.84</v>
      </c>
      <c r="R353" s="8">
        <v>0</v>
      </c>
      <c r="S353" s="8">
        <v>0</v>
      </c>
      <c r="T353" s="8">
        <v>270380.86</v>
      </c>
      <c r="U353" s="8">
        <v>23.44</v>
      </c>
      <c r="V353" s="8">
        <v>0.13</v>
      </c>
      <c r="W353" s="7">
        <v>202401</v>
      </c>
    </row>
    <row r="354" spans="1:23" x14ac:dyDescent="0.25">
      <c r="A354" s="7">
        <v>5005</v>
      </c>
      <c r="B354" s="7" t="s">
        <v>118</v>
      </c>
      <c r="E354" s="7">
        <v>0</v>
      </c>
      <c r="G354" s="7">
        <v>0</v>
      </c>
      <c r="I354" s="7">
        <v>0</v>
      </c>
      <c r="K354" s="8">
        <v>81</v>
      </c>
      <c r="L354" s="8">
        <v>465.64</v>
      </c>
      <c r="M354" s="8">
        <v>1467992.19</v>
      </c>
      <c r="N354" s="8">
        <v>353933.05</v>
      </c>
      <c r="O354" s="8">
        <v>24.11</v>
      </c>
      <c r="P354" s="8">
        <v>1821925.24</v>
      </c>
      <c r="Q354" s="8">
        <v>66758.69</v>
      </c>
      <c r="R354" s="8">
        <v>0</v>
      </c>
      <c r="S354" s="8">
        <v>0</v>
      </c>
      <c r="T354" s="8">
        <v>287174.36</v>
      </c>
      <c r="U354" s="8">
        <v>19.559999999999999</v>
      </c>
      <c r="V354" s="8">
        <v>0.13</v>
      </c>
      <c r="W354" s="7">
        <v>202402</v>
      </c>
    </row>
    <row r="355" spans="1:23" x14ac:dyDescent="0.25">
      <c r="A355" s="7">
        <v>5005</v>
      </c>
      <c r="B355" s="7" t="s">
        <v>118</v>
      </c>
      <c r="E355" s="7">
        <v>0</v>
      </c>
      <c r="G355" s="7">
        <v>0</v>
      </c>
      <c r="I355" s="7">
        <v>0</v>
      </c>
      <c r="K355" s="8">
        <v>78</v>
      </c>
      <c r="L355" s="8">
        <v>449.47</v>
      </c>
      <c r="M355" s="8">
        <v>1425093.11</v>
      </c>
      <c r="N355" s="8">
        <v>342350.27</v>
      </c>
      <c r="O355" s="8">
        <v>24.02</v>
      </c>
      <c r="P355" s="8">
        <v>1767443.38</v>
      </c>
      <c r="Q355" s="8">
        <v>318139.78999999998</v>
      </c>
      <c r="R355" s="8">
        <v>0</v>
      </c>
      <c r="S355" s="8">
        <v>0</v>
      </c>
      <c r="T355" s="8">
        <v>24210.48</v>
      </c>
      <c r="U355" s="8">
        <v>1.7</v>
      </c>
      <c r="V355" s="8">
        <v>0.01</v>
      </c>
      <c r="W355" s="7">
        <v>202403</v>
      </c>
    </row>
    <row r="356" spans="1:23" x14ac:dyDescent="0.25">
      <c r="A356" s="7">
        <v>5005</v>
      </c>
      <c r="B356" s="7" t="s">
        <v>118</v>
      </c>
      <c r="E356" s="7">
        <v>0</v>
      </c>
      <c r="G356" s="7">
        <v>0</v>
      </c>
      <c r="I356" s="7">
        <v>0</v>
      </c>
      <c r="K356" s="8">
        <v>37</v>
      </c>
      <c r="L356" s="8">
        <v>212.21</v>
      </c>
      <c r="M356" s="8">
        <v>672894.58</v>
      </c>
      <c r="N356" s="8">
        <v>161319.92000000001</v>
      </c>
      <c r="O356" s="8">
        <v>23.97</v>
      </c>
      <c r="P356" s="8">
        <v>834214.5</v>
      </c>
      <c r="Q356" s="8">
        <v>188506.32</v>
      </c>
      <c r="R356" s="8">
        <v>0</v>
      </c>
      <c r="S356" s="8">
        <v>0</v>
      </c>
      <c r="T356" s="8">
        <v>-27186.400000000001</v>
      </c>
      <c r="U356" s="8">
        <v>-4.04</v>
      </c>
      <c r="V356" s="8">
        <v>-0.01</v>
      </c>
      <c r="W356" s="7">
        <v>202404</v>
      </c>
    </row>
    <row r="357" spans="1:23" x14ac:dyDescent="0.25">
      <c r="A357" s="7">
        <v>5028</v>
      </c>
      <c r="B357" s="7" t="s">
        <v>119</v>
      </c>
      <c r="E357" s="7">
        <v>0</v>
      </c>
      <c r="G357" s="7">
        <v>0</v>
      </c>
      <c r="I357" s="7">
        <v>0</v>
      </c>
      <c r="K357" s="8">
        <v>9</v>
      </c>
      <c r="L357" s="8">
        <v>52.05</v>
      </c>
      <c r="M357" s="8">
        <v>163729.51999999999</v>
      </c>
      <c r="N357" s="8">
        <v>39878.629999999997</v>
      </c>
      <c r="O357" s="8">
        <v>24.36</v>
      </c>
      <c r="P357" s="8">
        <v>203608.15</v>
      </c>
      <c r="Q357" s="8">
        <v>4527.8900000000003</v>
      </c>
      <c r="R357" s="8">
        <v>0</v>
      </c>
      <c r="S357" s="8">
        <v>0</v>
      </c>
      <c r="T357" s="8">
        <v>35350.74</v>
      </c>
      <c r="U357" s="8">
        <v>21.59</v>
      </c>
      <c r="V357" s="8">
        <v>0.02</v>
      </c>
      <c r="W357" s="7">
        <v>202401</v>
      </c>
    </row>
    <row r="358" spans="1:23" x14ac:dyDescent="0.25">
      <c r="A358" s="7">
        <v>5028</v>
      </c>
      <c r="B358" s="7" t="s">
        <v>119</v>
      </c>
      <c r="E358" s="7">
        <v>0</v>
      </c>
      <c r="G358" s="7">
        <v>0</v>
      </c>
      <c r="I358" s="7">
        <v>0</v>
      </c>
      <c r="K358" s="8">
        <v>10</v>
      </c>
      <c r="L358" s="8">
        <v>57.76</v>
      </c>
      <c r="M358" s="8">
        <v>183106.39</v>
      </c>
      <c r="N358" s="8">
        <v>44245.75</v>
      </c>
      <c r="O358" s="8">
        <v>24.16</v>
      </c>
      <c r="P358" s="8">
        <v>227352.14</v>
      </c>
      <c r="Q358" s="8">
        <v>13946.83</v>
      </c>
      <c r="R358" s="8">
        <v>0</v>
      </c>
      <c r="S358" s="8">
        <v>0</v>
      </c>
      <c r="T358" s="8">
        <v>30298.92</v>
      </c>
      <c r="U358" s="8">
        <v>16.55</v>
      </c>
      <c r="V358" s="8">
        <v>0.01</v>
      </c>
      <c r="W358" s="7">
        <v>202402</v>
      </c>
    </row>
    <row r="359" spans="1:23" x14ac:dyDescent="0.25">
      <c r="A359" s="7">
        <v>5028</v>
      </c>
      <c r="B359" s="7" t="s">
        <v>119</v>
      </c>
      <c r="E359" s="7">
        <v>0</v>
      </c>
      <c r="G359" s="7">
        <v>0</v>
      </c>
      <c r="I359" s="7">
        <v>0</v>
      </c>
      <c r="K359" s="8">
        <v>6</v>
      </c>
      <c r="L359" s="8">
        <v>34.15</v>
      </c>
      <c r="M359" s="8">
        <v>109101.39</v>
      </c>
      <c r="N359" s="8">
        <v>26164.37</v>
      </c>
      <c r="O359" s="8">
        <v>23.98</v>
      </c>
      <c r="P359" s="8">
        <v>135265.76</v>
      </c>
      <c r="Q359" s="8">
        <v>24347.84</v>
      </c>
      <c r="R359" s="8">
        <v>0</v>
      </c>
      <c r="S359" s="8">
        <v>0</v>
      </c>
      <c r="T359" s="8">
        <v>1816.53</v>
      </c>
      <c r="U359" s="8">
        <v>1.67</v>
      </c>
      <c r="V359" s="8">
        <v>0</v>
      </c>
      <c r="W359" s="7">
        <v>202403</v>
      </c>
    </row>
    <row r="360" spans="1:23" x14ac:dyDescent="0.25">
      <c r="A360" s="7">
        <v>5007</v>
      </c>
      <c r="B360" s="7" t="s">
        <v>120</v>
      </c>
      <c r="E360" s="7">
        <v>0</v>
      </c>
      <c r="G360" s="7">
        <v>0</v>
      </c>
      <c r="I360" s="7">
        <v>0</v>
      </c>
      <c r="K360" s="8">
        <v>90</v>
      </c>
      <c r="L360" s="8">
        <v>473.98</v>
      </c>
      <c r="M360" s="8">
        <v>1222578.32</v>
      </c>
      <c r="N360" s="8">
        <v>295921.12</v>
      </c>
      <c r="O360" s="8">
        <v>24.2</v>
      </c>
      <c r="P360" s="8">
        <v>1518499.44</v>
      </c>
      <c r="Q360" s="8">
        <v>11748.96</v>
      </c>
      <c r="R360" s="8">
        <v>0</v>
      </c>
      <c r="S360" s="8">
        <v>0</v>
      </c>
      <c r="T360" s="8">
        <v>284172.15999999997</v>
      </c>
      <c r="U360" s="8">
        <v>23.24</v>
      </c>
      <c r="V360" s="8">
        <v>0.13</v>
      </c>
      <c r="W360" s="7">
        <v>202401</v>
      </c>
    </row>
    <row r="361" spans="1:23" x14ac:dyDescent="0.25">
      <c r="A361" s="7">
        <v>5007</v>
      </c>
      <c r="B361" s="7" t="s">
        <v>120</v>
      </c>
      <c r="E361" s="7">
        <v>0</v>
      </c>
      <c r="G361" s="7">
        <v>0</v>
      </c>
      <c r="I361" s="7">
        <v>0</v>
      </c>
      <c r="K361" s="8">
        <v>112</v>
      </c>
      <c r="L361" s="8">
        <v>595.33000000000004</v>
      </c>
      <c r="M361" s="8">
        <v>1552820.64</v>
      </c>
      <c r="N361" s="8">
        <v>371684.34</v>
      </c>
      <c r="O361" s="8">
        <v>23.94</v>
      </c>
      <c r="P361" s="8">
        <v>1924504.98</v>
      </c>
      <c r="Q361" s="8">
        <v>107421.64</v>
      </c>
      <c r="R361" s="8">
        <v>0</v>
      </c>
      <c r="S361" s="8">
        <v>0</v>
      </c>
      <c r="T361" s="8">
        <v>264262.7</v>
      </c>
      <c r="U361" s="8">
        <v>17.02</v>
      </c>
      <c r="V361" s="8">
        <v>0.12</v>
      </c>
      <c r="W361" s="7">
        <v>202402</v>
      </c>
    </row>
    <row r="362" spans="1:23" x14ac:dyDescent="0.25">
      <c r="A362" s="7">
        <v>5007</v>
      </c>
      <c r="B362" s="7" t="s">
        <v>120</v>
      </c>
      <c r="E362" s="7">
        <v>0</v>
      </c>
      <c r="G362" s="7">
        <v>0</v>
      </c>
      <c r="I362" s="7">
        <v>0</v>
      </c>
      <c r="K362" s="8">
        <v>90</v>
      </c>
      <c r="L362" s="8">
        <v>475.14</v>
      </c>
      <c r="M362" s="8">
        <v>1248418.04</v>
      </c>
      <c r="N362" s="8">
        <v>296644.5</v>
      </c>
      <c r="O362" s="8">
        <v>23.76</v>
      </c>
      <c r="P362" s="8">
        <v>1545062.54</v>
      </c>
      <c r="Q362" s="8">
        <v>278111.32</v>
      </c>
      <c r="R362" s="8">
        <v>0</v>
      </c>
      <c r="S362" s="8">
        <v>0</v>
      </c>
      <c r="T362" s="8">
        <v>18533.18</v>
      </c>
      <c r="U362" s="8">
        <v>1.48</v>
      </c>
      <c r="V362" s="8">
        <v>0.01</v>
      </c>
      <c r="W362" s="7">
        <v>202403</v>
      </c>
    </row>
    <row r="363" spans="1:23" x14ac:dyDescent="0.25">
      <c r="A363" s="7">
        <v>5007</v>
      </c>
      <c r="B363" s="7" t="s">
        <v>120</v>
      </c>
      <c r="E363" s="7">
        <v>0</v>
      </c>
      <c r="G363" s="7">
        <v>0</v>
      </c>
      <c r="I363" s="7">
        <v>0</v>
      </c>
      <c r="K363" s="8">
        <v>26</v>
      </c>
      <c r="L363" s="8">
        <v>137.43</v>
      </c>
      <c r="M363" s="8">
        <v>361116.59</v>
      </c>
      <c r="N363" s="8">
        <v>85807.13</v>
      </c>
      <c r="O363" s="8">
        <v>23.76</v>
      </c>
      <c r="P363" s="8">
        <v>446923.72</v>
      </c>
      <c r="Q363" s="8">
        <v>58421.07</v>
      </c>
      <c r="R363" s="8">
        <v>0</v>
      </c>
      <c r="S363" s="8">
        <v>0</v>
      </c>
      <c r="T363" s="8">
        <v>27386.06</v>
      </c>
      <c r="U363" s="8">
        <v>7.58</v>
      </c>
      <c r="V363" s="8">
        <v>0.01</v>
      </c>
      <c r="W363" s="7">
        <v>202404</v>
      </c>
    </row>
    <row r="364" spans="1:23" x14ac:dyDescent="0.25">
      <c r="A364" s="7">
        <v>5013</v>
      </c>
      <c r="B364" s="7" t="s">
        <v>121</v>
      </c>
      <c r="E364" s="7">
        <v>0</v>
      </c>
      <c r="G364" s="7">
        <v>0</v>
      </c>
      <c r="I364" s="7">
        <v>0</v>
      </c>
      <c r="K364" s="8">
        <v>9</v>
      </c>
      <c r="L364" s="8">
        <v>43.43</v>
      </c>
      <c r="M364" s="8">
        <v>213744.58</v>
      </c>
      <c r="N364" s="8">
        <v>53236.08</v>
      </c>
      <c r="O364" s="8">
        <v>24.91</v>
      </c>
      <c r="P364" s="8">
        <v>266980.65999999997</v>
      </c>
      <c r="Q364" s="8">
        <v>0</v>
      </c>
      <c r="R364" s="8">
        <v>0</v>
      </c>
      <c r="S364" s="8">
        <v>0</v>
      </c>
      <c r="T364" s="8">
        <v>53236.08</v>
      </c>
      <c r="U364" s="8">
        <v>24.91</v>
      </c>
      <c r="V364" s="8">
        <v>0.02</v>
      </c>
      <c r="W364" s="7">
        <v>202401</v>
      </c>
    </row>
    <row r="365" spans="1:23" x14ac:dyDescent="0.25">
      <c r="A365" s="7">
        <v>5013</v>
      </c>
      <c r="B365" s="7" t="s">
        <v>121</v>
      </c>
      <c r="E365" s="7">
        <v>0</v>
      </c>
      <c r="G365" s="7">
        <v>0</v>
      </c>
      <c r="I365" s="7">
        <v>0</v>
      </c>
      <c r="K365" s="8">
        <v>1</v>
      </c>
      <c r="L365" s="8">
        <v>4.8600000000000003</v>
      </c>
      <c r="M365" s="8">
        <v>26158.93</v>
      </c>
      <c r="N365" s="8">
        <v>6418.36</v>
      </c>
      <c r="O365" s="8">
        <v>24.54</v>
      </c>
      <c r="P365" s="8">
        <v>32577.29</v>
      </c>
      <c r="Q365" s="8">
        <v>0</v>
      </c>
      <c r="R365" s="8">
        <v>0</v>
      </c>
      <c r="S365" s="8">
        <v>0</v>
      </c>
      <c r="T365" s="8">
        <v>6418.36</v>
      </c>
      <c r="U365" s="8">
        <v>24.54</v>
      </c>
      <c r="V365" s="8">
        <v>0</v>
      </c>
      <c r="W365" s="7">
        <v>202402</v>
      </c>
    </row>
    <row r="366" spans="1:23" x14ac:dyDescent="0.25">
      <c r="A366" s="7">
        <v>1288</v>
      </c>
      <c r="B366" s="7" t="s">
        <v>122</v>
      </c>
      <c r="E366" s="7">
        <v>0</v>
      </c>
      <c r="G366" s="7">
        <v>0</v>
      </c>
      <c r="I366" s="7">
        <v>0</v>
      </c>
      <c r="K366" s="8">
        <v>202</v>
      </c>
      <c r="L366" s="8">
        <v>105.04</v>
      </c>
      <c r="M366" s="8">
        <v>272496.32</v>
      </c>
      <c r="N366" s="8">
        <v>61900.23</v>
      </c>
      <c r="O366" s="8">
        <v>22.72</v>
      </c>
      <c r="P366" s="8">
        <v>334396.55</v>
      </c>
      <c r="Q366" s="8">
        <v>0</v>
      </c>
      <c r="R366" s="8">
        <v>0</v>
      </c>
      <c r="S366" s="8">
        <v>0</v>
      </c>
      <c r="T366" s="8">
        <v>61900.23</v>
      </c>
      <c r="U366" s="8">
        <v>22.72</v>
      </c>
      <c r="V366" s="8">
        <v>0.03</v>
      </c>
      <c r="W366" s="7">
        <v>202401</v>
      </c>
    </row>
    <row r="367" spans="1:23" x14ac:dyDescent="0.25">
      <c r="A367" s="7">
        <v>1288</v>
      </c>
      <c r="B367" s="7" t="s">
        <v>122</v>
      </c>
      <c r="E367" s="7">
        <v>0</v>
      </c>
      <c r="G367" s="7">
        <v>0</v>
      </c>
      <c r="I367" s="7">
        <v>0</v>
      </c>
      <c r="K367" s="8">
        <v>130</v>
      </c>
      <c r="L367" s="8">
        <v>67.599999999999994</v>
      </c>
      <c r="M367" s="8">
        <v>210423.21</v>
      </c>
      <c r="N367" s="8">
        <v>47845.24</v>
      </c>
      <c r="O367" s="8">
        <v>22.74</v>
      </c>
      <c r="P367" s="8">
        <v>258268.45</v>
      </c>
      <c r="Q367" s="8">
        <v>0</v>
      </c>
      <c r="R367" s="8">
        <v>0</v>
      </c>
      <c r="S367" s="8">
        <v>0</v>
      </c>
      <c r="T367" s="8">
        <v>47845.24</v>
      </c>
      <c r="U367" s="8">
        <v>22.74</v>
      </c>
      <c r="V367" s="8">
        <v>0.02</v>
      </c>
      <c r="W367" s="7">
        <v>202402</v>
      </c>
    </row>
    <row r="368" spans="1:23" x14ac:dyDescent="0.25">
      <c r="A368" s="7">
        <v>1288</v>
      </c>
      <c r="B368" s="7" t="s">
        <v>122</v>
      </c>
      <c r="E368" s="7">
        <v>0</v>
      </c>
      <c r="G368" s="7">
        <v>0</v>
      </c>
      <c r="I368" s="7">
        <v>0</v>
      </c>
      <c r="K368" s="8">
        <v>60</v>
      </c>
      <c r="L368" s="8">
        <v>31.2</v>
      </c>
      <c r="M368" s="8">
        <v>115871.44</v>
      </c>
      <c r="N368" s="8">
        <v>26573.3</v>
      </c>
      <c r="O368" s="8">
        <v>22.93</v>
      </c>
      <c r="P368" s="8">
        <v>142444.74</v>
      </c>
      <c r="Q368" s="8">
        <v>0</v>
      </c>
      <c r="R368" s="8">
        <v>0</v>
      </c>
      <c r="S368" s="8">
        <v>0</v>
      </c>
      <c r="T368" s="8">
        <v>26573.3</v>
      </c>
      <c r="U368" s="8">
        <v>22.93</v>
      </c>
      <c r="V368" s="8">
        <v>0.01</v>
      </c>
      <c r="W368" s="7">
        <v>202403</v>
      </c>
    </row>
    <row r="369" spans="1:23" x14ac:dyDescent="0.25">
      <c r="A369" s="7">
        <v>1288</v>
      </c>
      <c r="B369" s="7" t="s">
        <v>122</v>
      </c>
      <c r="E369" s="7">
        <v>0</v>
      </c>
      <c r="G369" s="7">
        <v>0</v>
      </c>
      <c r="I369" s="7">
        <v>0</v>
      </c>
      <c r="K369" s="8">
        <v>21</v>
      </c>
      <c r="L369" s="8">
        <v>10.92</v>
      </c>
      <c r="M369" s="8">
        <v>39942.49</v>
      </c>
      <c r="N369" s="8">
        <v>9273.9599999999991</v>
      </c>
      <c r="O369" s="8">
        <v>23.22</v>
      </c>
      <c r="P369" s="8">
        <v>49216.45</v>
      </c>
      <c r="Q369" s="8">
        <v>0</v>
      </c>
      <c r="R369" s="8">
        <v>0</v>
      </c>
      <c r="S369" s="8">
        <v>0</v>
      </c>
      <c r="T369" s="8">
        <v>9273.9599999999991</v>
      </c>
      <c r="U369" s="8">
        <v>23.22</v>
      </c>
      <c r="V369" s="8">
        <v>0</v>
      </c>
      <c r="W369" s="7">
        <v>202404</v>
      </c>
    </row>
    <row r="370" spans="1:23" x14ac:dyDescent="0.25">
      <c r="A370" s="7">
        <v>1415</v>
      </c>
      <c r="B370" s="7" t="s">
        <v>123</v>
      </c>
      <c r="E370" s="7">
        <v>0</v>
      </c>
      <c r="G370" s="7">
        <v>0</v>
      </c>
      <c r="I370" s="7">
        <v>0</v>
      </c>
      <c r="K370" s="8">
        <v>50</v>
      </c>
      <c r="L370" s="8">
        <v>50</v>
      </c>
      <c r="M370" s="8">
        <v>123733.7</v>
      </c>
      <c r="N370" s="8">
        <v>24746.7</v>
      </c>
      <c r="O370" s="8">
        <v>20</v>
      </c>
      <c r="P370" s="8">
        <v>148480.4</v>
      </c>
      <c r="Q370" s="8">
        <v>0</v>
      </c>
      <c r="R370" s="8">
        <v>0</v>
      </c>
      <c r="S370" s="8">
        <v>0</v>
      </c>
      <c r="T370" s="8">
        <v>24746.7</v>
      </c>
      <c r="U370" s="8">
        <v>20</v>
      </c>
      <c r="V370" s="8">
        <v>0.01</v>
      </c>
      <c r="W370" s="7">
        <v>202401</v>
      </c>
    </row>
    <row r="371" spans="1:23" x14ac:dyDescent="0.25">
      <c r="A371" s="7">
        <v>1415</v>
      </c>
      <c r="B371" s="7" t="s">
        <v>123</v>
      </c>
      <c r="E371" s="7">
        <v>0</v>
      </c>
      <c r="G371" s="7">
        <v>0</v>
      </c>
      <c r="I371" s="7">
        <v>0</v>
      </c>
      <c r="K371" s="8">
        <v>12</v>
      </c>
      <c r="L371" s="8">
        <v>12</v>
      </c>
      <c r="M371" s="8">
        <v>33845.57</v>
      </c>
      <c r="N371" s="8">
        <v>6769.07</v>
      </c>
      <c r="O371" s="8">
        <v>20</v>
      </c>
      <c r="P371" s="8">
        <v>40614.639999999999</v>
      </c>
      <c r="Q371" s="8">
        <v>0</v>
      </c>
      <c r="R371" s="8">
        <v>0</v>
      </c>
      <c r="S371" s="8">
        <v>0</v>
      </c>
      <c r="T371" s="8">
        <v>6769.07</v>
      </c>
      <c r="U371" s="8">
        <v>20</v>
      </c>
      <c r="V371" s="8">
        <v>0</v>
      </c>
      <c r="W371" s="7">
        <v>202402</v>
      </c>
    </row>
    <row r="372" spans="1:23" x14ac:dyDescent="0.25">
      <c r="A372" s="7">
        <v>1415</v>
      </c>
      <c r="B372" s="7" t="s">
        <v>123</v>
      </c>
      <c r="E372" s="7">
        <v>0</v>
      </c>
      <c r="G372" s="7">
        <v>0</v>
      </c>
      <c r="I372" s="7">
        <v>0</v>
      </c>
      <c r="K372" s="8">
        <v>31</v>
      </c>
      <c r="L372" s="8">
        <v>31</v>
      </c>
      <c r="M372" s="8">
        <v>88328.8</v>
      </c>
      <c r="N372" s="8">
        <v>17665.62</v>
      </c>
      <c r="O372" s="8">
        <v>20</v>
      </c>
      <c r="P372" s="8">
        <v>105994.42</v>
      </c>
      <c r="Q372" s="8">
        <v>0</v>
      </c>
      <c r="R372" s="8">
        <v>0</v>
      </c>
      <c r="S372" s="8">
        <v>0</v>
      </c>
      <c r="T372" s="8">
        <v>17665.62</v>
      </c>
      <c r="U372" s="8">
        <v>20</v>
      </c>
      <c r="V372" s="8">
        <v>0.01</v>
      </c>
      <c r="W372" s="7">
        <v>202403</v>
      </c>
    </row>
    <row r="373" spans="1:23" x14ac:dyDescent="0.25">
      <c r="A373" s="7">
        <v>1415</v>
      </c>
      <c r="B373" s="7" t="s">
        <v>123</v>
      </c>
      <c r="E373" s="7">
        <v>0</v>
      </c>
      <c r="G373" s="7">
        <v>0</v>
      </c>
      <c r="I373" s="7">
        <v>0</v>
      </c>
      <c r="K373" s="8">
        <v>10</v>
      </c>
      <c r="L373" s="8">
        <v>10</v>
      </c>
      <c r="M373" s="8">
        <v>29525.8</v>
      </c>
      <c r="N373" s="8">
        <v>5905.2</v>
      </c>
      <c r="O373" s="8">
        <v>20</v>
      </c>
      <c r="P373" s="8">
        <v>35431</v>
      </c>
      <c r="Q373" s="8">
        <v>0</v>
      </c>
      <c r="R373" s="8">
        <v>0</v>
      </c>
      <c r="S373" s="8">
        <v>0</v>
      </c>
      <c r="T373" s="8">
        <v>5905.2</v>
      </c>
      <c r="U373" s="8">
        <v>20</v>
      </c>
      <c r="V373" s="8">
        <v>0</v>
      </c>
      <c r="W373" s="7">
        <v>202404</v>
      </c>
    </row>
    <row r="374" spans="1:23" x14ac:dyDescent="0.25">
      <c r="A374" s="7">
        <v>10416</v>
      </c>
      <c r="B374" s="7" t="s">
        <v>124</v>
      </c>
      <c r="E374" s="7">
        <v>0</v>
      </c>
      <c r="G374" s="7">
        <v>0</v>
      </c>
      <c r="I374" s="7">
        <v>0</v>
      </c>
      <c r="K374" s="8">
        <v>112</v>
      </c>
      <c r="L374" s="8">
        <v>56</v>
      </c>
      <c r="M374" s="8">
        <v>142429.96</v>
      </c>
      <c r="N374" s="8">
        <v>28842.89</v>
      </c>
      <c r="O374" s="8">
        <v>20.25</v>
      </c>
      <c r="P374" s="8">
        <v>171272.85</v>
      </c>
      <c r="Q374" s="8">
        <v>0</v>
      </c>
      <c r="R374" s="8">
        <v>0</v>
      </c>
      <c r="S374" s="8">
        <v>0</v>
      </c>
      <c r="T374" s="8">
        <v>28842.89</v>
      </c>
      <c r="U374" s="8">
        <v>20.25</v>
      </c>
      <c r="V374" s="8">
        <v>0.01</v>
      </c>
      <c r="W374" s="7">
        <v>202401</v>
      </c>
    </row>
    <row r="375" spans="1:23" x14ac:dyDescent="0.25">
      <c r="A375" s="7">
        <v>10416</v>
      </c>
      <c r="B375" s="7" t="s">
        <v>124</v>
      </c>
      <c r="E375" s="7">
        <v>0</v>
      </c>
      <c r="G375" s="7">
        <v>0</v>
      </c>
      <c r="I375" s="7">
        <v>0</v>
      </c>
      <c r="K375" s="8">
        <v>130</v>
      </c>
      <c r="L375" s="8">
        <v>65</v>
      </c>
      <c r="M375" s="8">
        <v>195787.6</v>
      </c>
      <c r="N375" s="8">
        <v>39157.599999999999</v>
      </c>
      <c r="O375" s="8">
        <v>20</v>
      </c>
      <c r="P375" s="8">
        <v>234945.2</v>
      </c>
      <c r="Q375" s="8">
        <v>0</v>
      </c>
      <c r="R375" s="8">
        <v>0</v>
      </c>
      <c r="S375" s="8">
        <v>0</v>
      </c>
      <c r="T375" s="8">
        <v>39157.599999999999</v>
      </c>
      <c r="U375" s="8">
        <v>20</v>
      </c>
      <c r="V375" s="8">
        <v>0.02</v>
      </c>
      <c r="W375" s="7">
        <v>202402</v>
      </c>
    </row>
    <row r="376" spans="1:23" x14ac:dyDescent="0.25">
      <c r="A376" s="7">
        <v>10416</v>
      </c>
      <c r="B376" s="7" t="s">
        <v>124</v>
      </c>
      <c r="E376" s="7">
        <v>0</v>
      </c>
      <c r="G376" s="7">
        <v>0</v>
      </c>
      <c r="I376" s="7">
        <v>0</v>
      </c>
      <c r="K376" s="8">
        <v>91</v>
      </c>
      <c r="L376" s="8">
        <v>45.5</v>
      </c>
      <c r="M376" s="8">
        <v>141128.32000000001</v>
      </c>
      <c r="N376" s="8">
        <v>28225.54</v>
      </c>
      <c r="O376" s="8">
        <v>20</v>
      </c>
      <c r="P376" s="8">
        <v>169353.86</v>
      </c>
      <c r="Q376" s="8">
        <v>0</v>
      </c>
      <c r="R376" s="8">
        <v>0</v>
      </c>
      <c r="S376" s="8">
        <v>0</v>
      </c>
      <c r="T376" s="8">
        <v>28225.54</v>
      </c>
      <c r="U376" s="8">
        <v>20</v>
      </c>
      <c r="V376" s="8">
        <v>0.01</v>
      </c>
      <c r="W376" s="7">
        <v>202403</v>
      </c>
    </row>
    <row r="377" spans="1:23" x14ac:dyDescent="0.25">
      <c r="A377" s="7">
        <v>10062</v>
      </c>
      <c r="B377" s="7" t="s">
        <v>125</v>
      </c>
      <c r="E377" s="7">
        <v>0</v>
      </c>
      <c r="G377" s="7">
        <v>0</v>
      </c>
      <c r="I377" s="7">
        <v>0</v>
      </c>
      <c r="K377" s="8">
        <v>30</v>
      </c>
      <c r="L377" s="8">
        <v>1.5</v>
      </c>
      <c r="M377" s="8">
        <v>26295.9</v>
      </c>
      <c r="N377" s="8">
        <v>6311.1</v>
      </c>
      <c r="O377" s="8">
        <v>24</v>
      </c>
      <c r="P377" s="8">
        <v>32607</v>
      </c>
      <c r="Q377" s="8">
        <v>0</v>
      </c>
      <c r="R377" s="8">
        <v>0</v>
      </c>
      <c r="S377" s="8">
        <v>0</v>
      </c>
      <c r="T377" s="8">
        <v>6311.1</v>
      </c>
      <c r="U377" s="8">
        <v>24</v>
      </c>
      <c r="V377" s="8">
        <v>0</v>
      </c>
      <c r="W377" s="7">
        <v>202401</v>
      </c>
    </row>
    <row r="378" spans="1:23" x14ac:dyDescent="0.25">
      <c r="A378" s="7">
        <v>10062</v>
      </c>
      <c r="B378" s="7" t="s">
        <v>125</v>
      </c>
      <c r="E378" s="7">
        <v>0</v>
      </c>
      <c r="G378" s="7">
        <v>0</v>
      </c>
      <c r="I378" s="7">
        <v>0</v>
      </c>
      <c r="K378" s="8">
        <v>20</v>
      </c>
      <c r="L378" s="8">
        <v>1</v>
      </c>
      <c r="M378" s="8">
        <v>23561.08</v>
      </c>
      <c r="N378" s="8">
        <v>5654.6</v>
      </c>
      <c r="O378" s="8">
        <v>24</v>
      </c>
      <c r="P378" s="8">
        <v>29215.68</v>
      </c>
      <c r="Q378" s="8">
        <v>0</v>
      </c>
      <c r="R378" s="8">
        <v>0</v>
      </c>
      <c r="S378" s="8">
        <v>0</v>
      </c>
      <c r="T378" s="8">
        <v>5654.6</v>
      </c>
      <c r="U378" s="8">
        <v>24</v>
      </c>
      <c r="V378" s="8">
        <v>0</v>
      </c>
      <c r="W378" s="7">
        <v>202402</v>
      </c>
    </row>
    <row r="379" spans="1:23" x14ac:dyDescent="0.25">
      <c r="A379" s="7">
        <v>10062</v>
      </c>
      <c r="B379" s="7" t="s">
        <v>125</v>
      </c>
      <c r="E379" s="7">
        <v>0</v>
      </c>
      <c r="G379" s="7">
        <v>0</v>
      </c>
      <c r="I379" s="7">
        <v>0</v>
      </c>
      <c r="K379" s="8">
        <v>10</v>
      </c>
      <c r="L379" s="8">
        <v>0.5</v>
      </c>
      <c r="M379" s="8">
        <v>11780.54</v>
      </c>
      <c r="N379" s="8">
        <v>2827.3</v>
      </c>
      <c r="O379" s="8">
        <v>24</v>
      </c>
      <c r="P379" s="8">
        <v>14607.84</v>
      </c>
      <c r="Q379" s="8">
        <v>0</v>
      </c>
      <c r="R379" s="8">
        <v>0</v>
      </c>
      <c r="S379" s="8">
        <v>0</v>
      </c>
      <c r="T379" s="8">
        <v>2827.3</v>
      </c>
      <c r="U379" s="8">
        <v>24</v>
      </c>
      <c r="V379" s="8">
        <v>0</v>
      </c>
      <c r="W379" s="7">
        <v>202403</v>
      </c>
    </row>
    <row r="380" spans="1:23" x14ac:dyDescent="0.25">
      <c r="A380" s="7">
        <v>10062</v>
      </c>
      <c r="B380" s="7" t="s">
        <v>125</v>
      </c>
      <c r="E380" s="7">
        <v>0</v>
      </c>
      <c r="G380" s="7">
        <v>0</v>
      </c>
      <c r="I380" s="7">
        <v>0</v>
      </c>
      <c r="K380" s="8">
        <v>10</v>
      </c>
      <c r="L380" s="8">
        <v>0.5</v>
      </c>
      <c r="M380" s="8">
        <v>11518.6</v>
      </c>
      <c r="N380" s="8">
        <v>2764.5</v>
      </c>
      <c r="O380" s="8">
        <v>24</v>
      </c>
      <c r="P380" s="8">
        <v>14283.1</v>
      </c>
      <c r="Q380" s="8">
        <v>0</v>
      </c>
      <c r="R380" s="8">
        <v>0</v>
      </c>
      <c r="S380" s="8">
        <v>0</v>
      </c>
      <c r="T380" s="8">
        <v>2764.5</v>
      </c>
      <c r="U380" s="8">
        <v>24</v>
      </c>
      <c r="V380" s="8">
        <v>0</v>
      </c>
      <c r="W380" s="7">
        <v>202404</v>
      </c>
    </row>
    <row r="381" spans="1:23" x14ac:dyDescent="0.25">
      <c r="A381" s="7">
        <v>11330</v>
      </c>
      <c r="B381" s="7" t="s">
        <v>126</v>
      </c>
      <c r="E381" s="7">
        <v>0</v>
      </c>
      <c r="G381" s="7">
        <v>0</v>
      </c>
      <c r="I381" s="7">
        <v>0</v>
      </c>
      <c r="K381" s="8">
        <v>18</v>
      </c>
      <c r="L381" s="8">
        <v>1.8</v>
      </c>
      <c r="M381" s="8">
        <v>13568.22</v>
      </c>
      <c r="N381" s="8">
        <v>2894.52</v>
      </c>
      <c r="O381" s="8">
        <v>21.33</v>
      </c>
      <c r="P381" s="8">
        <v>16462.740000000002</v>
      </c>
      <c r="Q381" s="8">
        <v>0</v>
      </c>
      <c r="R381" s="8">
        <v>0</v>
      </c>
      <c r="S381" s="8">
        <v>0</v>
      </c>
      <c r="T381" s="8">
        <v>2894.52</v>
      </c>
      <c r="U381" s="8">
        <v>21.33</v>
      </c>
      <c r="V381" s="8">
        <v>0</v>
      </c>
      <c r="W381" s="7">
        <v>202401</v>
      </c>
    </row>
    <row r="382" spans="1:23" x14ac:dyDescent="0.25">
      <c r="A382" s="7">
        <v>11330</v>
      </c>
      <c r="B382" s="7" t="s">
        <v>126</v>
      </c>
      <c r="E382" s="7">
        <v>0</v>
      </c>
      <c r="G382" s="7">
        <v>0</v>
      </c>
      <c r="I382" s="7">
        <v>0</v>
      </c>
      <c r="K382" s="8">
        <v>12</v>
      </c>
      <c r="L382" s="8">
        <v>1.2</v>
      </c>
      <c r="M382" s="8">
        <v>11965.08</v>
      </c>
      <c r="N382" s="8">
        <v>2393.04</v>
      </c>
      <c r="O382" s="8">
        <v>20</v>
      </c>
      <c r="P382" s="8">
        <v>14358.12</v>
      </c>
      <c r="Q382" s="8">
        <v>0</v>
      </c>
      <c r="R382" s="8">
        <v>0</v>
      </c>
      <c r="S382" s="8">
        <v>0</v>
      </c>
      <c r="T382" s="8">
        <v>2393.04</v>
      </c>
      <c r="U382" s="8">
        <v>20</v>
      </c>
      <c r="V382" s="8">
        <v>0</v>
      </c>
      <c r="W382" s="7">
        <v>202403</v>
      </c>
    </row>
    <row r="383" spans="1:23" x14ac:dyDescent="0.25">
      <c r="A383" s="7">
        <v>11330</v>
      </c>
      <c r="B383" s="7" t="s">
        <v>126</v>
      </c>
      <c r="E383" s="7">
        <v>0</v>
      </c>
      <c r="G383" s="7">
        <v>0</v>
      </c>
      <c r="I383" s="7">
        <v>0</v>
      </c>
      <c r="K383" s="8">
        <v>6</v>
      </c>
      <c r="L383" s="8">
        <v>0.6</v>
      </c>
      <c r="M383" s="8">
        <v>5982.54</v>
      </c>
      <c r="N383" s="8">
        <v>1196.52</v>
      </c>
      <c r="O383" s="8">
        <v>20</v>
      </c>
      <c r="P383" s="8">
        <v>7179.06</v>
      </c>
      <c r="Q383" s="8">
        <v>0</v>
      </c>
      <c r="R383" s="8">
        <v>0</v>
      </c>
      <c r="S383" s="8">
        <v>0</v>
      </c>
      <c r="T383" s="8">
        <v>1196.52</v>
      </c>
      <c r="U383" s="8">
        <v>20</v>
      </c>
      <c r="V383" s="8">
        <v>0</v>
      </c>
      <c r="W383" s="7">
        <v>202404</v>
      </c>
    </row>
    <row r="384" spans="1:23" x14ac:dyDescent="0.25">
      <c r="A384" s="7">
        <v>4903</v>
      </c>
      <c r="B384" s="7" t="s">
        <v>127</v>
      </c>
      <c r="E384" s="7">
        <v>0</v>
      </c>
      <c r="G384" s="7">
        <v>0</v>
      </c>
      <c r="I384" s="7">
        <v>0</v>
      </c>
      <c r="K384" s="8">
        <v>7</v>
      </c>
      <c r="L384" s="8">
        <v>21.48</v>
      </c>
      <c r="M384" s="8">
        <v>77742.880000000005</v>
      </c>
      <c r="N384" s="8">
        <v>16975.09</v>
      </c>
      <c r="O384" s="8">
        <v>21.83</v>
      </c>
      <c r="P384" s="8">
        <v>94717.97</v>
      </c>
      <c r="Q384" s="8">
        <v>0</v>
      </c>
      <c r="R384" s="8">
        <v>0</v>
      </c>
      <c r="S384" s="8">
        <v>0</v>
      </c>
      <c r="T384" s="8">
        <v>16975.09</v>
      </c>
      <c r="U384" s="8">
        <v>21.83</v>
      </c>
      <c r="V384" s="8">
        <v>0.01</v>
      </c>
      <c r="W384" s="7">
        <v>202402</v>
      </c>
    </row>
    <row r="385" spans="1:23" x14ac:dyDescent="0.25">
      <c r="A385" s="7">
        <v>4903</v>
      </c>
      <c r="B385" s="7" t="s">
        <v>127</v>
      </c>
      <c r="E385" s="7">
        <v>0</v>
      </c>
      <c r="G385" s="7">
        <v>0</v>
      </c>
      <c r="I385" s="7">
        <v>0</v>
      </c>
      <c r="K385" s="8">
        <v>4</v>
      </c>
      <c r="L385" s="8">
        <v>12.17</v>
      </c>
      <c r="M385" s="8">
        <v>52274.65</v>
      </c>
      <c r="N385" s="8">
        <v>11365.8</v>
      </c>
      <c r="O385" s="8">
        <v>21.74</v>
      </c>
      <c r="P385" s="8">
        <v>63640.45</v>
      </c>
      <c r="Q385" s="8">
        <v>0</v>
      </c>
      <c r="R385" s="8">
        <v>0</v>
      </c>
      <c r="S385" s="8">
        <v>0</v>
      </c>
      <c r="T385" s="8">
        <v>11365.8</v>
      </c>
      <c r="U385" s="8">
        <v>21.74</v>
      </c>
      <c r="V385" s="8">
        <v>0.01</v>
      </c>
      <c r="W385" s="7">
        <v>202403</v>
      </c>
    </row>
    <row r="386" spans="1:23" x14ac:dyDescent="0.25">
      <c r="A386" s="7">
        <v>4903</v>
      </c>
      <c r="B386" s="7" t="s">
        <v>127</v>
      </c>
      <c r="E386" s="7">
        <v>0</v>
      </c>
      <c r="G386" s="7">
        <v>0</v>
      </c>
      <c r="I386" s="7">
        <v>0</v>
      </c>
      <c r="K386" s="8">
        <v>1</v>
      </c>
      <c r="L386" s="8">
        <v>3.06</v>
      </c>
      <c r="M386" s="8">
        <v>15973.2</v>
      </c>
      <c r="N386" s="8">
        <v>3470.04</v>
      </c>
      <c r="O386" s="8">
        <v>21.72</v>
      </c>
      <c r="P386" s="8">
        <v>19443.240000000002</v>
      </c>
      <c r="Q386" s="8">
        <v>0</v>
      </c>
      <c r="R386" s="8">
        <v>0</v>
      </c>
      <c r="S386" s="8">
        <v>0</v>
      </c>
      <c r="T386" s="8">
        <v>3470.04</v>
      </c>
      <c r="U386" s="8">
        <v>21.72</v>
      </c>
      <c r="V386" s="8">
        <v>0</v>
      </c>
      <c r="W386" s="7">
        <v>202404</v>
      </c>
    </row>
    <row r="387" spans="1:23" x14ac:dyDescent="0.25">
      <c r="A387" s="7">
        <v>4888</v>
      </c>
      <c r="B387" s="7" t="s">
        <v>128</v>
      </c>
      <c r="E387" s="7">
        <v>0</v>
      </c>
      <c r="G387" s="7">
        <v>0</v>
      </c>
      <c r="I387" s="7">
        <v>0</v>
      </c>
      <c r="K387" s="8">
        <v>12</v>
      </c>
      <c r="L387" s="8">
        <v>22.83</v>
      </c>
      <c r="M387" s="8">
        <v>143640.57</v>
      </c>
      <c r="N387" s="8">
        <v>33556.43</v>
      </c>
      <c r="O387" s="8">
        <v>23.36</v>
      </c>
      <c r="P387" s="8">
        <v>177197</v>
      </c>
      <c r="Q387" s="8">
        <v>648.37</v>
      </c>
      <c r="R387" s="8">
        <v>0</v>
      </c>
      <c r="S387" s="8">
        <v>0</v>
      </c>
      <c r="T387" s="8">
        <v>32908.06</v>
      </c>
      <c r="U387" s="8">
        <v>22.91</v>
      </c>
      <c r="V387" s="8">
        <v>0.02</v>
      </c>
      <c r="W387" s="7">
        <v>202401</v>
      </c>
    </row>
    <row r="388" spans="1:23" x14ac:dyDescent="0.25">
      <c r="A388" s="7">
        <v>4888</v>
      </c>
      <c r="B388" s="7" t="s">
        <v>128</v>
      </c>
      <c r="E388" s="7">
        <v>0</v>
      </c>
      <c r="G388" s="7">
        <v>0</v>
      </c>
      <c r="I388" s="7">
        <v>0</v>
      </c>
      <c r="K388" s="8">
        <v>5</v>
      </c>
      <c r="L388" s="8">
        <v>9.57</v>
      </c>
      <c r="M388" s="8">
        <v>83996.78</v>
      </c>
      <c r="N388" s="8">
        <v>19692.72</v>
      </c>
      <c r="O388" s="8">
        <v>23.44</v>
      </c>
      <c r="P388" s="8">
        <v>103689.5</v>
      </c>
      <c r="Q388" s="8">
        <v>1898.48</v>
      </c>
      <c r="R388" s="8">
        <v>0</v>
      </c>
      <c r="S388" s="8">
        <v>0</v>
      </c>
      <c r="T388" s="8">
        <v>17794.240000000002</v>
      </c>
      <c r="U388" s="8">
        <v>21.18</v>
      </c>
      <c r="V388" s="8">
        <v>0.01</v>
      </c>
      <c r="W388" s="7">
        <v>202402</v>
      </c>
    </row>
    <row r="389" spans="1:23" x14ac:dyDescent="0.25">
      <c r="A389" s="7">
        <v>4888</v>
      </c>
      <c r="B389" s="7" t="s">
        <v>128</v>
      </c>
      <c r="E389" s="7">
        <v>0</v>
      </c>
      <c r="G389" s="7">
        <v>0</v>
      </c>
      <c r="I389" s="7">
        <v>0</v>
      </c>
      <c r="K389" s="8">
        <v>33</v>
      </c>
      <c r="L389" s="8">
        <v>66.33</v>
      </c>
      <c r="M389" s="8">
        <v>587418.28</v>
      </c>
      <c r="N389" s="8">
        <v>137000.46</v>
      </c>
      <c r="O389" s="8">
        <v>23.32</v>
      </c>
      <c r="P389" s="8">
        <v>724418.74</v>
      </c>
      <c r="Q389" s="8">
        <v>299979.99</v>
      </c>
      <c r="R389" s="8">
        <v>0</v>
      </c>
      <c r="S389" s="8">
        <v>0</v>
      </c>
      <c r="T389" s="8">
        <v>-162979.53</v>
      </c>
      <c r="U389" s="8">
        <v>-27.75</v>
      </c>
      <c r="V389" s="8">
        <v>-0.08</v>
      </c>
      <c r="W389" s="7">
        <v>202403</v>
      </c>
    </row>
    <row r="390" spans="1:23" x14ac:dyDescent="0.25">
      <c r="A390" s="7">
        <v>4888</v>
      </c>
      <c r="B390" s="7" t="s">
        <v>128</v>
      </c>
      <c r="E390" s="7">
        <v>0</v>
      </c>
      <c r="G390" s="7">
        <v>0</v>
      </c>
      <c r="I390" s="7">
        <v>0</v>
      </c>
      <c r="K390" s="8">
        <v>2</v>
      </c>
      <c r="L390" s="8">
        <v>3.8</v>
      </c>
      <c r="M390" s="8">
        <v>32803.64</v>
      </c>
      <c r="N390" s="8">
        <v>7544.26</v>
      </c>
      <c r="O390" s="8">
        <v>23</v>
      </c>
      <c r="P390" s="8">
        <v>40347.9</v>
      </c>
      <c r="Q390" s="8">
        <v>0</v>
      </c>
      <c r="R390" s="8">
        <v>0</v>
      </c>
      <c r="S390" s="8">
        <v>0</v>
      </c>
      <c r="T390" s="8">
        <v>7544.26</v>
      </c>
      <c r="U390" s="8">
        <v>23</v>
      </c>
      <c r="V390" s="8">
        <v>0</v>
      </c>
      <c r="W390" s="7">
        <v>202404</v>
      </c>
    </row>
    <row r="391" spans="1:23" x14ac:dyDescent="0.25">
      <c r="A391" s="7">
        <v>4992</v>
      </c>
      <c r="B391" s="7" t="s">
        <v>129</v>
      </c>
      <c r="E391" s="7">
        <v>0</v>
      </c>
      <c r="G391" s="7">
        <v>0</v>
      </c>
      <c r="I391" s="7">
        <v>0</v>
      </c>
      <c r="K391" s="8">
        <v>20</v>
      </c>
      <c r="L391" s="8">
        <v>4.8</v>
      </c>
      <c r="M391" s="8">
        <v>42840</v>
      </c>
      <c r="N391" s="8">
        <v>9853.2000000000007</v>
      </c>
      <c r="O391" s="8">
        <v>23</v>
      </c>
      <c r="P391" s="8">
        <v>52693.2</v>
      </c>
      <c r="Q391" s="8">
        <v>10538.64</v>
      </c>
      <c r="R391" s="8">
        <v>0</v>
      </c>
      <c r="S391" s="8">
        <v>0</v>
      </c>
      <c r="T391" s="8">
        <v>-685.44</v>
      </c>
      <c r="U391" s="8">
        <v>-1.6</v>
      </c>
      <c r="V391" s="8">
        <v>0</v>
      </c>
      <c r="W391" s="7">
        <v>202401</v>
      </c>
    </row>
    <row r="392" spans="1:23" x14ac:dyDescent="0.25">
      <c r="A392" s="7">
        <v>4992</v>
      </c>
      <c r="B392" s="7" t="s">
        <v>129</v>
      </c>
      <c r="E392" s="7">
        <v>0</v>
      </c>
      <c r="G392" s="7">
        <v>0</v>
      </c>
      <c r="I392" s="7">
        <v>0</v>
      </c>
      <c r="K392" s="8">
        <v>-3</v>
      </c>
      <c r="L392" s="8">
        <v>-0.6</v>
      </c>
      <c r="M392" s="8">
        <v>-5355</v>
      </c>
      <c r="N392" s="8">
        <v>-1231.97</v>
      </c>
      <c r="O392" s="8">
        <v>0</v>
      </c>
      <c r="P392" s="8">
        <v>-6586.97</v>
      </c>
      <c r="Q392" s="8">
        <v>0</v>
      </c>
      <c r="R392" s="8">
        <v>0</v>
      </c>
      <c r="S392" s="8">
        <v>0</v>
      </c>
      <c r="T392" s="8">
        <v>-1231.97</v>
      </c>
      <c r="U392" s="8">
        <v>0</v>
      </c>
      <c r="V392" s="8">
        <v>0</v>
      </c>
      <c r="W392" s="7">
        <v>202403</v>
      </c>
    </row>
    <row r="393" spans="1:23" x14ac:dyDescent="0.25">
      <c r="A393" s="7">
        <v>6333</v>
      </c>
      <c r="B393" s="7" t="s">
        <v>130</v>
      </c>
      <c r="E393" s="7">
        <v>0</v>
      </c>
      <c r="G393" s="7">
        <v>0</v>
      </c>
      <c r="I393" s="7">
        <v>0</v>
      </c>
      <c r="K393" s="8">
        <v>87</v>
      </c>
      <c r="L393" s="8">
        <v>5.8289999999999997</v>
      </c>
      <c r="M393" s="8">
        <v>60050.879999999997</v>
      </c>
      <c r="N393" s="8">
        <v>12258.75</v>
      </c>
      <c r="O393" s="8">
        <v>20.41</v>
      </c>
      <c r="P393" s="8">
        <v>72309.63</v>
      </c>
      <c r="Q393" s="8">
        <v>0</v>
      </c>
      <c r="R393" s="8">
        <v>0</v>
      </c>
      <c r="S393" s="8">
        <v>0</v>
      </c>
      <c r="T393" s="8">
        <v>12258.75</v>
      </c>
      <c r="U393" s="8">
        <v>20.41</v>
      </c>
      <c r="V393" s="8">
        <v>0.01</v>
      </c>
      <c r="W393" s="7">
        <v>202401</v>
      </c>
    </row>
    <row r="394" spans="1:23" x14ac:dyDescent="0.25">
      <c r="A394" s="7">
        <v>6333</v>
      </c>
      <c r="B394" s="7" t="s">
        <v>130</v>
      </c>
      <c r="E394" s="7">
        <v>0</v>
      </c>
      <c r="G394" s="7">
        <v>0</v>
      </c>
      <c r="I394" s="7">
        <v>0</v>
      </c>
      <c r="K394" s="8">
        <v>65</v>
      </c>
      <c r="L394" s="8">
        <v>4.3550000000000004</v>
      </c>
      <c r="M394" s="8">
        <v>62638.55</v>
      </c>
      <c r="N394" s="8">
        <v>12623.85</v>
      </c>
      <c r="O394" s="8">
        <v>20.149999999999999</v>
      </c>
      <c r="P394" s="8">
        <v>75262.399999999994</v>
      </c>
      <c r="Q394" s="8">
        <v>0</v>
      </c>
      <c r="R394" s="8">
        <v>0</v>
      </c>
      <c r="S394" s="8">
        <v>0</v>
      </c>
      <c r="T394" s="8">
        <v>12623.85</v>
      </c>
      <c r="U394" s="8">
        <v>20.149999999999999</v>
      </c>
      <c r="V394" s="8">
        <v>0.01</v>
      </c>
      <c r="W394" s="7">
        <v>202402</v>
      </c>
    </row>
    <row r="395" spans="1:23" x14ac:dyDescent="0.25">
      <c r="A395" s="7">
        <v>6333</v>
      </c>
      <c r="B395" s="7" t="s">
        <v>130</v>
      </c>
      <c r="E395" s="7">
        <v>0</v>
      </c>
      <c r="G395" s="7">
        <v>0</v>
      </c>
      <c r="I395" s="7">
        <v>0</v>
      </c>
      <c r="K395" s="8">
        <v>44</v>
      </c>
      <c r="L395" s="8">
        <v>2.948</v>
      </c>
      <c r="M395" s="8">
        <v>45197.11</v>
      </c>
      <c r="N395" s="8">
        <v>9707.31</v>
      </c>
      <c r="O395" s="8">
        <v>21.48</v>
      </c>
      <c r="P395" s="8">
        <v>54904.42</v>
      </c>
      <c r="Q395" s="8">
        <v>0</v>
      </c>
      <c r="R395" s="8">
        <v>0</v>
      </c>
      <c r="S395" s="8">
        <v>0</v>
      </c>
      <c r="T395" s="8">
        <v>9707.31</v>
      </c>
      <c r="U395" s="8">
        <v>21.48</v>
      </c>
      <c r="V395" s="8">
        <v>0</v>
      </c>
      <c r="W395" s="7">
        <v>202403</v>
      </c>
    </row>
    <row r="396" spans="1:23" x14ac:dyDescent="0.25">
      <c r="A396" s="7">
        <v>6334</v>
      </c>
      <c r="B396" s="7" t="s">
        <v>131</v>
      </c>
      <c r="E396" s="7">
        <v>0</v>
      </c>
      <c r="G396" s="7">
        <v>0</v>
      </c>
      <c r="I396" s="7">
        <v>0</v>
      </c>
      <c r="K396" s="8">
        <v>78</v>
      </c>
      <c r="L396" s="8">
        <v>5.226</v>
      </c>
      <c r="M396" s="8">
        <v>53838.720000000001</v>
      </c>
      <c r="N396" s="8">
        <v>10933.5</v>
      </c>
      <c r="O396" s="8">
        <v>20.309999999999999</v>
      </c>
      <c r="P396" s="8">
        <v>64772.22</v>
      </c>
      <c r="Q396" s="8">
        <v>0</v>
      </c>
      <c r="R396" s="8">
        <v>0</v>
      </c>
      <c r="S396" s="8">
        <v>0</v>
      </c>
      <c r="T396" s="8">
        <v>10933.5</v>
      </c>
      <c r="U396" s="8">
        <v>20.309999999999999</v>
      </c>
      <c r="V396" s="8">
        <v>0.01</v>
      </c>
      <c r="W396" s="7">
        <v>202401</v>
      </c>
    </row>
    <row r="397" spans="1:23" x14ac:dyDescent="0.25">
      <c r="A397" s="7">
        <v>6334</v>
      </c>
      <c r="B397" s="7" t="s">
        <v>131</v>
      </c>
      <c r="E397" s="7">
        <v>0</v>
      </c>
      <c r="G397" s="7">
        <v>0</v>
      </c>
      <c r="I397" s="7">
        <v>0</v>
      </c>
      <c r="K397" s="8">
        <v>37</v>
      </c>
      <c r="L397" s="8">
        <v>2.4790000000000001</v>
      </c>
      <c r="M397" s="8">
        <v>40045.11</v>
      </c>
      <c r="N397" s="8">
        <v>8561.09</v>
      </c>
      <c r="O397" s="8">
        <v>21.38</v>
      </c>
      <c r="P397" s="8">
        <v>48606.2</v>
      </c>
      <c r="Q397" s="8">
        <v>0</v>
      </c>
      <c r="R397" s="8">
        <v>0</v>
      </c>
      <c r="S397" s="8">
        <v>0</v>
      </c>
      <c r="T397" s="8">
        <v>8561.09</v>
      </c>
      <c r="U397" s="8">
        <v>21.38</v>
      </c>
      <c r="V397" s="8">
        <v>0</v>
      </c>
      <c r="W397" s="7">
        <v>202403</v>
      </c>
    </row>
    <row r="398" spans="1:23" x14ac:dyDescent="0.25">
      <c r="A398" s="7">
        <v>6332</v>
      </c>
      <c r="B398" s="7" t="s">
        <v>132</v>
      </c>
      <c r="E398" s="7">
        <v>0</v>
      </c>
      <c r="G398" s="7">
        <v>0</v>
      </c>
      <c r="I398" s="7">
        <v>0</v>
      </c>
      <c r="K398" s="8">
        <v>64</v>
      </c>
      <c r="L398" s="8">
        <v>4.2880000000000003</v>
      </c>
      <c r="M398" s="8">
        <v>44175.360000000001</v>
      </c>
      <c r="N398" s="8">
        <v>9083.6</v>
      </c>
      <c r="O398" s="8">
        <v>20.56</v>
      </c>
      <c r="P398" s="8">
        <v>53258.96</v>
      </c>
      <c r="Q398" s="8">
        <v>0</v>
      </c>
      <c r="R398" s="8">
        <v>0</v>
      </c>
      <c r="S398" s="8">
        <v>0</v>
      </c>
      <c r="T398" s="8">
        <v>9083.6</v>
      </c>
      <c r="U398" s="8">
        <v>20.56</v>
      </c>
      <c r="V398" s="8">
        <v>0</v>
      </c>
      <c r="W398" s="7">
        <v>202401</v>
      </c>
    </row>
    <row r="399" spans="1:23" x14ac:dyDescent="0.25">
      <c r="A399" s="7">
        <v>6332</v>
      </c>
      <c r="B399" s="7" t="s">
        <v>132</v>
      </c>
      <c r="E399" s="7">
        <v>0</v>
      </c>
      <c r="G399" s="7">
        <v>0</v>
      </c>
      <c r="I399" s="7">
        <v>0</v>
      </c>
      <c r="K399" s="8">
        <v>34</v>
      </c>
      <c r="L399" s="8">
        <v>2.278</v>
      </c>
      <c r="M399" s="8">
        <v>32764.78</v>
      </c>
      <c r="N399" s="8">
        <v>6552.82</v>
      </c>
      <c r="O399" s="8">
        <v>20</v>
      </c>
      <c r="P399" s="8">
        <v>39317.599999999999</v>
      </c>
      <c r="Q399" s="8">
        <v>0</v>
      </c>
      <c r="R399" s="8">
        <v>0</v>
      </c>
      <c r="S399" s="8">
        <v>0</v>
      </c>
      <c r="T399" s="8">
        <v>6552.82</v>
      </c>
      <c r="U399" s="8">
        <v>20</v>
      </c>
      <c r="V399" s="8">
        <v>0</v>
      </c>
      <c r="W399" s="7">
        <v>202402</v>
      </c>
    </row>
    <row r="400" spans="1:23" x14ac:dyDescent="0.25">
      <c r="A400" s="7">
        <v>6332</v>
      </c>
      <c r="B400" s="7" t="s">
        <v>132</v>
      </c>
      <c r="E400" s="7">
        <v>0</v>
      </c>
      <c r="G400" s="7">
        <v>0</v>
      </c>
      <c r="I400" s="7">
        <v>0</v>
      </c>
      <c r="K400" s="8">
        <v>33</v>
      </c>
      <c r="L400" s="8">
        <v>2.2109999999999999</v>
      </c>
      <c r="M400" s="8">
        <v>31801.11</v>
      </c>
      <c r="N400" s="8">
        <v>6360.09</v>
      </c>
      <c r="O400" s="8">
        <v>20</v>
      </c>
      <c r="P400" s="8">
        <v>38161.199999999997</v>
      </c>
      <c r="Q400" s="8">
        <v>0</v>
      </c>
      <c r="R400" s="8">
        <v>0</v>
      </c>
      <c r="S400" s="8">
        <v>0</v>
      </c>
      <c r="T400" s="8">
        <v>6360.09</v>
      </c>
      <c r="U400" s="8">
        <v>20</v>
      </c>
      <c r="V400" s="8">
        <v>0</v>
      </c>
      <c r="W400" s="7">
        <v>202403</v>
      </c>
    </row>
    <row r="401" spans="1:23" x14ac:dyDescent="0.25">
      <c r="A401" s="7">
        <v>6332</v>
      </c>
      <c r="B401" s="7" t="s">
        <v>132</v>
      </c>
      <c r="E401" s="7">
        <v>0</v>
      </c>
      <c r="G401" s="7">
        <v>0</v>
      </c>
      <c r="I401" s="7">
        <v>0</v>
      </c>
      <c r="K401" s="8">
        <v>6</v>
      </c>
      <c r="L401" s="8">
        <v>0.40200000000000002</v>
      </c>
      <c r="M401" s="8">
        <v>5782.02</v>
      </c>
      <c r="N401" s="8">
        <v>1156.3800000000001</v>
      </c>
      <c r="O401" s="8">
        <v>20</v>
      </c>
      <c r="P401" s="8">
        <v>6938.4</v>
      </c>
      <c r="Q401" s="8">
        <v>0</v>
      </c>
      <c r="R401" s="8">
        <v>0</v>
      </c>
      <c r="S401" s="8">
        <v>0</v>
      </c>
      <c r="T401" s="8">
        <v>1156.3800000000001</v>
      </c>
      <c r="U401" s="8">
        <v>20</v>
      </c>
      <c r="V401" s="8">
        <v>0</v>
      </c>
      <c r="W401" s="7">
        <v>202404</v>
      </c>
    </row>
    <row r="402" spans="1:23" x14ac:dyDescent="0.25">
      <c r="A402" s="7">
        <v>1462</v>
      </c>
      <c r="B402" s="7" t="s">
        <v>133</v>
      </c>
      <c r="E402" s="7">
        <v>0</v>
      </c>
      <c r="G402" s="7">
        <v>0</v>
      </c>
      <c r="I402" s="7">
        <v>0</v>
      </c>
      <c r="K402" s="8">
        <v>490</v>
      </c>
      <c r="L402" s="8">
        <v>245</v>
      </c>
      <c r="M402" s="8">
        <v>577215.4</v>
      </c>
      <c r="N402" s="8">
        <v>130379.6</v>
      </c>
      <c r="O402" s="8">
        <v>22.59</v>
      </c>
      <c r="P402" s="8">
        <v>707595</v>
      </c>
      <c r="Q402" s="8">
        <v>42455.77</v>
      </c>
      <c r="R402" s="8">
        <v>0</v>
      </c>
      <c r="S402" s="8">
        <v>0</v>
      </c>
      <c r="T402" s="8">
        <v>87923.83</v>
      </c>
      <c r="U402" s="8">
        <v>15.23</v>
      </c>
      <c r="V402" s="8">
        <v>0.04</v>
      </c>
      <c r="W402" s="7">
        <v>202401</v>
      </c>
    </row>
    <row r="403" spans="1:23" x14ac:dyDescent="0.25">
      <c r="A403" s="7">
        <v>1462</v>
      </c>
      <c r="B403" s="7" t="s">
        <v>133</v>
      </c>
      <c r="E403" s="7">
        <v>0</v>
      </c>
      <c r="G403" s="7">
        <v>0</v>
      </c>
      <c r="I403" s="7">
        <v>0</v>
      </c>
      <c r="K403" s="8">
        <v>260</v>
      </c>
      <c r="L403" s="8">
        <v>130</v>
      </c>
      <c r="M403" s="8">
        <v>360949.33</v>
      </c>
      <c r="N403" s="8">
        <v>81466.399999999994</v>
      </c>
      <c r="O403" s="8">
        <v>22.57</v>
      </c>
      <c r="P403" s="8">
        <v>442415.73</v>
      </c>
      <c r="Q403" s="8">
        <v>26544.92</v>
      </c>
      <c r="R403" s="8">
        <v>0</v>
      </c>
      <c r="S403" s="8">
        <v>0</v>
      </c>
      <c r="T403" s="8">
        <v>54921.48</v>
      </c>
      <c r="U403" s="8">
        <v>15.22</v>
      </c>
      <c r="V403" s="8">
        <v>0.03</v>
      </c>
      <c r="W403" s="7">
        <v>202402</v>
      </c>
    </row>
    <row r="404" spans="1:23" x14ac:dyDescent="0.25">
      <c r="A404" s="7">
        <v>1462</v>
      </c>
      <c r="B404" s="7" t="s">
        <v>133</v>
      </c>
      <c r="E404" s="7">
        <v>0</v>
      </c>
      <c r="G404" s="7">
        <v>0</v>
      </c>
      <c r="I404" s="7">
        <v>0</v>
      </c>
      <c r="K404" s="8">
        <v>305</v>
      </c>
      <c r="L404" s="8">
        <v>152.5</v>
      </c>
      <c r="M404" s="8">
        <v>428576.9</v>
      </c>
      <c r="N404" s="8">
        <v>96429.45</v>
      </c>
      <c r="O404" s="8">
        <v>22.5</v>
      </c>
      <c r="P404" s="8">
        <v>525006.35</v>
      </c>
      <c r="Q404" s="8">
        <v>31500.36</v>
      </c>
      <c r="R404" s="8">
        <v>0</v>
      </c>
      <c r="S404" s="8">
        <v>0</v>
      </c>
      <c r="T404" s="8">
        <v>64929.09</v>
      </c>
      <c r="U404" s="8">
        <v>15.15</v>
      </c>
      <c r="V404" s="8">
        <v>0.03</v>
      </c>
      <c r="W404" s="7">
        <v>202403</v>
      </c>
    </row>
    <row r="405" spans="1:23" x14ac:dyDescent="0.25">
      <c r="A405" s="7">
        <v>1462</v>
      </c>
      <c r="B405" s="7" t="s">
        <v>133</v>
      </c>
      <c r="E405" s="7">
        <v>0</v>
      </c>
      <c r="G405" s="7">
        <v>0</v>
      </c>
      <c r="I405" s="7">
        <v>0</v>
      </c>
      <c r="K405" s="8">
        <v>175</v>
      </c>
      <c r="L405" s="8">
        <v>87.5</v>
      </c>
      <c r="M405" s="8">
        <v>240761.5</v>
      </c>
      <c r="N405" s="8">
        <v>54721.65</v>
      </c>
      <c r="O405" s="8">
        <v>22.73</v>
      </c>
      <c r="P405" s="8">
        <v>295483.15000000002</v>
      </c>
      <c r="Q405" s="8">
        <v>36390.43</v>
      </c>
      <c r="R405" s="8">
        <v>0</v>
      </c>
      <c r="S405" s="8">
        <v>0</v>
      </c>
      <c r="T405" s="8">
        <v>18331.22</v>
      </c>
      <c r="U405" s="8">
        <v>7.61</v>
      </c>
      <c r="V405" s="8">
        <v>0.01</v>
      </c>
      <c r="W405" s="7">
        <v>202404</v>
      </c>
    </row>
    <row r="406" spans="1:23" x14ac:dyDescent="0.25">
      <c r="A406" s="7">
        <v>10361</v>
      </c>
      <c r="B406" s="7" t="s">
        <v>134</v>
      </c>
      <c r="E406" s="7">
        <v>0</v>
      </c>
      <c r="G406" s="7">
        <v>0</v>
      </c>
      <c r="I406" s="7">
        <v>0</v>
      </c>
      <c r="K406" s="8">
        <v>87</v>
      </c>
      <c r="L406" s="8">
        <v>87</v>
      </c>
      <c r="M406" s="8">
        <v>192357.93</v>
      </c>
      <c r="N406" s="8">
        <v>43374.61</v>
      </c>
      <c r="O406" s="8">
        <v>22.55</v>
      </c>
      <c r="P406" s="8">
        <v>235732.54</v>
      </c>
      <c r="Q406" s="8">
        <v>0</v>
      </c>
      <c r="R406" s="8">
        <v>0</v>
      </c>
      <c r="S406" s="8">
        <v>0</v>
      </c>
      <c r="T406" s="8">
        <v>43374.61</v>
      </c>
      <c r="U406" s="8">
        <v>22.55</v>
      </c>
      <c r="V406" s="8">
        <v>0.02</v>
      </c>
      <c r="W406" s="7">
        <v>202401</v>
      </c>
    </row>
    <row r="407" spans="1:23" x14ac:dyDescent="0.25">
      <c r="A407" s="7">
        <v>10361</v>
      </c>
      <c r="B407" s="7" t="s">
        <v>134</v>
      </c>
      <c r="E407" s="7">
        <v>0</v>
      </c>
      <c r="G407" s="7">
        <v>0</v>
      </c>
      <c r="I407" s="7">
        <v>0</v>
      </c>
      <c r="K407" s="8">
        <v>67</v>
      </c>
      <c r="L407" s="8">
        <v>67</v>
      </c>
      <c r="M407" s="8">
        <v>176499.24</v>
      </c>
      <c r="N407" s="8">
        <v>39817.620000000003</v>
      </c>
      <c r="O407" s="8">
        <v>22.56</v>
      </c>
      <c r="P407" s="8">
        <v>216316.86</v>
      </c>
      <c r="Q407" s="8">
        <v>0</v>
      </c>
      <c r="R407" s="8">
        <v>0</v>
      </c>
      <c r="S407" s="8">
        <v>0</v>
      </c>
      <c r="T407" s="8">
        <v>39817.620000000003</v>
      </c>
      <c r="U407" s="8">
        <v>22.56</v>
      </c>
      <c r="V407" s="8">
        <v>0.02</v>
      </c>
      <c r="W407" s="7">
        <v>202402</v>
      </c>
    </row>
    <row r="408" spans="1:23" x14ac:dyDescent="0.25">
      <c r="A408" s="7">
        <v>10361</v>
      </c>
      <c r="B408" s="7" t="s">
        <v>134</v>
      </c>
      <c r="E408" s="7">
        <v>0</v>
      </c>
      <c r="G408" s="7">
        <v>0</v>
      </c>
      <c r="I408" s="7">
        <v>0</v>
      </c>
      <c r="K408" s="8">
        <v>23</v>
      </c>
      <c r="L408" s="8">
        <v>23</v>
      </c>
      <c r="M408" s="8">
        <v>61085.15</v>
      </c>
      <c r="N408" s="8">
        <v>13902.23</v>
      </c>
      <c r="O408" s="8">
        <v>22.76</v>
      </c>
      <c r="P408" s="8">
        <v>74987.38</v>
      </c>
      <c r="Q408" s="8">
        <v>0</v>
      </c>
      <c r="R408" s="8">
        <v>0</v>
      </c>
      <c r="S408" s="8">
        <v>0</v>
      </c>
      <c r="T408" s="8">
        <v>13902.23</v>
      </c>
      <c r="U408" s="8">
        <v>22.76</v>
      </c>
      <c r="V408" s="8">
        <v>0.01</v>
      </c>
      <c r="W408" s="7">
        <v>202403</v>
      </c>
    </row>
    <row r="409" spans="1:23" x14ac:dyDescent="0.25">
      <c r="A409" s="7">
        <v>10361</v>
      </c>
      <c r="B409" s="7" t="s">
        <v>134</v>
      </c>
      <c r="E409" s="7">
        <v>0</v>
      </c>
      <c r="G409" s="7">
        <v>0</v>
      </c>
      <c r="I409" s="7">
        <v>0</v>
      </c>
      <c r="K409" s="8">
        <v>17</v>
      </c>
      <c r="L409" s="8">
        <v>17</v>
      </c>
      <c r="M409" s="8">
        <v>45204.88</v>
      </c>
      <c r="N409" s="8">
        <v>10277.459999999999</v>
      </c>
      <c r="O409" s="8">
        <v>22.74</v>
      </c>
      <c r="P409" s="8">
        <v>55482.34</v>
      </c>
      <c r="Q409" s="8">
        <v>0</v>
      </c>
      <c r="R409" s="8">
        <v>0</v>
      </c>
      <c r="S409" s="8">
        <v>0</v>
      </c>
      <c r="T409" s="8">
        <v>10277.459999999999</v>
      </c>
      <c r="U409" s="8">
        <v>22.74</v>
      </c>
      <c r="V409" s="8">
        <v>0</v>
      </c>
      <c r="W409" s="7">
        <v>202404</v>
      </c>
    </row>
    <row r="410" spans="1:23" x14ac:dyDescent="0.25">
      <c r="A410" s="7">
        <v>10362</v>
      </c>
      <c r="B410" s="7" t="s">
        <v>135</v>
      </c>
      <c r="E410" s="7">
        <v>0</v>
      </c>
      <c r="G410" s="7">
        <v>0</v>
      </c>
      <c r="I410" s="7">
        <v>0</v>
      </c>
      <c r="K410" s="8">
        <v>350</v>
      </c>
      <c r="L410" s="8">
        <v>175</v>
      </c>
      <c r="M410" s="8">
        <v>411589.1</v>
      </c>
      <c r="N410" s="8">
        <v>93333.8</v>
      </c>
      <c r="O410" s="8">
        <v>22.68</v>
      </c>
      <c r="P410" s="8">
        <v>504922.9</v>
      </c>
      <c r="Q410" s="8">
        <v>30295.43</v>
      </c>
      <c r="R410" s="8">
        <v>0</v>
      </c>
      <c r="S410" s="8">
        <v>0</v>
      </c>
      <c r="T410" s="8">
        <v>63038.37</v>
      </c>
      <c r="U410" s="8">
        <v>15.32</v>
      </c>
      <c r="V410" s="8">
        <v>0.03</v>
      </c>
      <c r="W410" s="7">
        <v>202401</v>
      </c>
    </row>
    <row r="411" spans="1:23" x14ac:dyDescent="0.25">
      <c r="A411" s="7">
        <v>10362</v>
      </c>
      <c r="B411" s="7" t="s">
        <v>135</v>
      </c>
      <c r="E411" s="7">
        <v>0</v>
      </c>
      <c r="G411" s="7">
        <v>0</v>
      </c>
      <c r="I411" s="7">
        <v>0</v>
      </c>
      <c r="K411" s="8">
        <v>219</v>
      </c>
      <c r="L411" s="8">
        <v>109.5</v>
      </c>
      <c r="M411" s="8">
        <v>301314.21000000002</v>
      </c>
      <c r="N411" s="8">
        <v>68078.97</v>
      </c>
      <c r="O411" s="8">
        <v>22.59</v>
      </c>
      <c r="P411" s="8">
        <v>369393.18</v>
      </c>
      <c r="Q411" s="8">
        <v>22163.59</v>
      </c>
      <c r="R411" s="8">
        <v>0</v>
      </c>
      <c r="S411" s="8">
        <v>0</v>
      </c>
      <c r="T411" s="8">
        <v>45915.38</v>
      </c>
      <c r="U411" s="8">
        <v>15.24</v>
      </c>
      <c r="V411" s="8">
        <v>0.02</v>
      </c>
      <c r="W411" s="7">
        <v>202402</v>
      </c>
    </row>
    <row r="412" spans="1:23" x14ac:dyDescent="0.25">
      <c r="A412" s="7">
        <v>10362</v>
      </c>
      <c r="B412" s="7" t="s">
        <v>135</v>
      </c>
      <c r="E412" s="7">
        <v>0</v>
      </c>
      <c r="G412" s="7">
        <v>0</v>
      </c>
      <c r="I412" s="7">
        <v>0</v>
      </c>
      <c r="K412" s="8">
        <v>180</v>
      </c>
      <c r="L412" s="8">
        <v>90</v>
      </c>
      <c r="M412" s="8">
        <v>251809.7</v>
      </c>
      <c r="N412" s="8">
        <v>56940.5</v>
      </c>
      <c r="O412" s="8">
        <v>22.61</v>
      </c>
      <c r="P412" s="8">
        <v>308750.2</v>
      </c>
      <c r="Q412" s="8">
        <v>20041.810000000001</v>
      </c>
      <c r="R412" s="8">
        <v>0</v>
      </c>
      <c r="S412" s="8">
        <v>0</v>
      </c>
      <c r="T412" s="8">
        <v>36898.69</v>
      </c>
      <c r="U412" s="8">
        <v>14.65</v>
      </c>
      <c r="V412" s="8">
        <v>0.02</v>
      </c>
      <c r="W412" s="7">
        <v>202403</v>
      </c>
    </row>
    <row r="413" spans="1:23" x14ac:dyDescent="0.25">
      <c r="A413" s="7">
        <v>10362</v>
      </c>
      <c r="B413" s="7" t="s">
        <v>135</v>
      </c>
      <c r="E413" s="7">
        <v>0</v>
      </c>
      <c r="G413" s="7">
        <v>0</v>
      </c>
      <c r="I413" s="7">
        <v>0</v>
      </c>
      <c r="K413" s="8">
        <v>90</v>
      </c>
      <c r="L413" s="8">
        <v>45</v>
      </c>
      <c r="M413" s="8">
        <v>123820.2</v>
      </c>
      <c r="N413" s="8">
        <v>27859.5</v>
      </c>
      <c r="O413" s="8">
        <v>22.5</v>
      </c>
      <c r="P413" s="8">
        <v>151679.70000000001</v>
      </c>
      <c r="Q413" s="8">
        <v>17695.98</v>
      </c>
      <c r="R413" s="8">
        <v>0</v>
      </c>
      <c r="S413" s="8">
        <v>0</v>
      </c>
      <c r="T413" s="8">
        <v>10163.52</v>
      </c>
      <c r="U413" s="8">
        <v>8.2100000000000009</v>
      </c>
      <c r="V413" s="8">
        <v>0</v>
      </c>
      <c r="W413" s="7">
        <v>202404</v>
      </c>
    </row>
    <row r="414" spans="1:23" x14ac:dyDescent="0.25">
      <c r="A414" s="7">
        <v>1461</v>
      </c>
      <c r="B414" s="7" t="s">
        <v>136</v>
      </c>
      <c r="E414" s="7">
        <v>0</v>
      </c>
      <c r="G414" s="7">
        <v>0</v>
      </c>
      <c r="I414" s="7">
        <v>0</v>
      </c>
      <c r="K414" s="8">
        <v>85</v>
      </c>
      <c r="L414" s="8">
        <v>85</v>
      </c>
      <c r="M414" s="8">
        <v>190721.83</v>
      </c>
      <c r="N414" s="8">
        <v>42912.5</v>
      </c>
      <c r="O414" s="8">
        <v>22.5</v>
      </c>
      <c r="P414" s="8">
        <v>233634.33</v>
      </c>
      <c r="Q414" s="8">
        <v>0</v>
      </c>
      <c r="R414" s="8">
        <v>0</v>
      </c>
      <c r="S414" s="8">
        <v>0</v>
      </c>
      <c r="T414" s="8">
        <v>42912.5</v>
      </c>
      <c r="U414" s="8">
        <v>22.5</v>
      </c>
      <c r="V414" s="8">
        <v>0.02</v>
      </c>
      <c r="W414" s="7">
        <v>202401</v>
      </c>
    </row>
    <row r="415" spans="1:23" x14ac:dyDescent="0.25">
      <c r="A415" s="7">
        <v>1461</v>
      </c>
      <c r="B415" s="7" t="s">
        <v>136</v>
      </c>
      <c r="E415" s="7">
        <v>0</v>
      </c>
      <c r="G415" s="7">
        <v>0</v>
      </c>
      <c r="I415" s="7">
        <v>0</v>
      </c>
      <c r="K415" s="8">
        <v>50</v>
      </c>
      <c r="L415" s="8">
        <v>50</v>
      </c>
      <c r="M415" s="8">
        <v>131715.85</v>
      </c>
      <c r="N415" s="8">
        <v>29636</v>
      </c>
      <c r="O415" s="8">
        <v>22.5</v>
      </c>
      <c r="P415" s="8">
        <v>161351.85</v>
      </c>
      <c r="Q415" s="8">
        <v>0</v>
      </c>
      <c r="R415" s="8">
        <v>0</v>
      </c>
      <c r="S415" s="8">
        <v>0</v>
      </c>
      <c r="T415" s="8">
        <v>29636</v>
      </c>
      <c r="U415" s="8">
        <v>22.5</v>
      </c>
      <c r="V415" s="8">
        <v>0.01</v>
      </c>
      <c r="W415" s="7">
        <v>202402</v>
      </c>
    </row>
    <row r="416" spans="1:23" x14ac:dyDescent="0.25">
      <c r="A416" s="7">
        <v>1461</v>
      </c>
      <c r="B416" s="7" t="s">
        <v>136</v>
      </c>
      <c r="E416" s="7">
        <v>0</v>
      </c>
      <c r="G416" s="7">
        <v>0</v>
      </c>
      <c r="I416" s="7">
        <v>0</v>
      </c>
      <c r="K416" s="8">
        <v>20</v>
      </c>
      <c r="L416" s="8">
        <v>20</v>
      </c>
      <c r="M416" s="8">
        <v>52934.27</v>
      </c>
      <c r="N416" s="8">
        <v>11910.2</v>
      </c>
      <c r="O416" s="8">
        <v>22.5</v>
      </c>
      <c r="P416" s="8">
        <v>64844.47</v>
      </c>
      <c r="Q416" s="8">
        <v>0</v>
      </c>
      <c r="R416" s="8">
        <v>0</v>
      </c>
      <c r="S416" s="8">
        <v>0</v>
      </c>
      <c r="T416" s="8">
        <v>11910.2</v>
      </c>
      <c r="U416" s="8">
        <v>22.5</v>
      </c>
      <c r="V416" s="8">
        <v>0.01</v>
      </c>
      <c r="W416" s="7">
        <v>202403</v>
      </c>
    </row>
    <row r="417" spans="1:23" x14ac:dyDescent="0.25">
      <c r="A417" s="7">
        <v>1461</v>
      </c>
      <c r="B417" s="7" t="s">
        <v>136</v>
      </c>
      <c r="E417" s="7">
        <v>0</v>
      </c>
      <c r="G417" s="7">
        <v>0</v>
      </c>
      <c r="I417" s="7">
        <v>0</v>
      </c>
      <c r="K417" s="8">
        <v>10</v>
      </c>
      <c r="L417" s="8">
        <v>10</v>
      </c>
      <c r="M417" s="8">
        <v>26591.1</v>
      </c>
      <c r="N417" s="8">
        <v>5983</v>
      </c>
      <c r="O417" s="8">
        <v>22.5</v>
      </c>
      <c r="P417" s="8">
        <v>32574.1</v>
      </c>
      <c r="Q417" s="8">
        <v>0</v>
      </c>
      <c r="R417" s="8">
        <v>0</v>
      </c>
      <c r="S417" s="8">
        <v>0</v>
      </c>
      <c r="T417" s="8">
        <v>5983</v>
      </c>
      <c r="U417" s="8">
        <v>22.5</v>
      </c>
      <c r="V417" s="8">
        <v>0</v>
      </c>
      <c r="W417" s="7">
        <v>202404</v>
      </c>
    </row>
    <row r="418" spans="1:23" x14ac:dyDescent="0.25">
      <c r="A418" s="7">
        <v>1918</v>
      </c>
      <c r="B418" s="7" t="s">
        <v>137</v>
      </c>
      <c r="E418" s="7">
        <v>0</v>
      </c>
      <c r="G418" s="7">
        <v>0</v>
      </c>
      <c r="I418" s="7">
        <v>0</v>
      </c>
      <c r="K418" s="8">
        <v>309</v>
      </c>
      <c r="L418" s="8">
        <v>26.265000000000001</v>
      </c>
      <c r="M418" s="8">
        <v>218767.48</v>
      </c>
      <c r="N418" s="8">
        <v>55143.51</v>
      </c>
      <c r="O418" s="8">
        <v>25.21</v>
      </c>
      <c r="P418" s="8">
        <v>273910.99</v>
      </c>
      <c r="Q418" s="8">
        <v>1978.75</v>
      </c>
      <c r="R418" s="8">
        <v>0</v>
      </c>
      <c r="S418" s="8">
        <v>0</v>
      </c>
      <c r="T418" s="8">
        <v>53164.76</v>
      </c>
      <c r="U418" s="8">
        <v>24.3</v>
      </c>
      <c r="V418" s="8">
        <v>0.02</v>
      </c>
      <c r="W418" s="7">
        <v>202401</v>
      </c>
    </row>
    <row r="419" spans="1:23" x14ac:dyDescent="0.25">
      <c r="A419" s="7">
        <v>1918</v>
      </c>
      <c r="B419" s="7" t="s">
        <v>137</v>
      </c>
      <c r="E419" s="7">
        <v>0</v>
      </c>
      <c r="G419" s="7">
        <v>0</v>
      </c>
      <c r="I419" s="7">
        <v>0</v>
      </c>
      <c r="K419" s="8">
        <v>280</v>
      </c>
      <c r="L419" s="8">
        <v>23.8</v>
      </c>
      <c r="M419" s="8">
        <v>242893.43</v>
      </c>
      <c r="N419" s="8">
        <v>60928.17</v>
      </c>
      <c r="O419" s="8">
        <v>25.08</v>
      </c>
      <c r="P419" s="8">
        <v>303821.59999999998</v>
      </c>
      <c r="Q419" s="8">
        <v>1842.95</v>
      </c>
      <c r="R419" s="8">
        <v>0</v>
      </c>
      <c r="S419" s="8">
        <v>0</v>
      </c>
      <c r="T419" s="8">
        <v>59085.22</v>
      </c>
      <c r="U419" s="8">
        <v>24.33</v>
      </c>
      <c r="V419" s="8">
        <v>0.03</v>
      </c>
      <c r="W419" s="7">
        <v>202402</v>
      </c>
    </row>
    <row r="420" spans="1:23" x14ac:dyDescent="0.25">
      <c r="A420" s="7">
        <v>1918</v>
      </c>
      <c r="B420" s="7" t="s">
        <v>137</v>
      </c>
      <c r="E420" s="7">
        <v>0</v>
      </c>
      <c r="G420" s="7">
        <v>0</v>
      </c>
      <c r="I420" s="7">
        <v>0</v>
      </c>
      <c r="K420" s="8">
        <v>202</v>
      </c>
      <c r="L420" s="8">
        <v>17.170000000000002</v>
      </c>
      <c r="M420" s="8">
        <v>168254.9</v>
      </c>
      <c r="N420" s="8">
        <v>42359.040000000001</v>
      </c>
      <c r="O420" s="8">
        <v>25.18</v>
      </c>
      <c r="P420" s="8">
        <v>210613.94</v>
      </c>
      <c r="Q420" s="8">
        <v>1761.41</v>
      </c>
      <c r="R420" s="8">
        <v>0</v>
      </c>
      <c r="S420" s="8">
        <v>0</v>
      </c>
      <c r="T420" s="8">
        <v>40597.629999999997</v>
      </c>
      <c r="U420" s="8">
        <v>24.13</v>
      </c>
      <c r="V420" s="8">
        <v>0.02</v>
      </c>
      <c r="W420" s="7">
        <v>202403</v>
      </c>
    </row>
    <row r="421" spans="1:23" x14ac:dyDescent="0.25">
      <c r="A421" s="7">
        <v>1918</v>
      </c>
      <c r="B421" s="7" t="s">
        <v>137</v>
      </c>
      <c r="E421" s="7">
        <v>0</v>
      </c>
      <c r="G421" s="7">
        <v>0</v>
      </c>
      <c r="I421" s="7">
        <v>0</v>
      </c>
      <c r="K421" s="8">
        <v>74</v>
      </c>
      <c r="L421" s="8">
        <v>6.29</v>
      </c>
      <c r="M421" s="8">
        <v>60691.18</v>
      </c>
      <c r="N421" s="8">
        <v>15170</v>
      </c>
      <c r="O421" s="8">
        <v>25</v>
      </c>
      <c r="P421" s="8">
        <v>75861.179999999993</v>
      </c>
      <c r="Q421" s="8">
        <v>410.07</v>
      </c>
      <c r="R421" s="8">
        <v>0</v>
      </c>
      <c r="S421" s="8">
        <v>0</v>
      </c>
      <c r="T421" s="8">
        <v>14759.93</v>
      </c>
      <c r="U421" s="8">
        <v>24.32</v>
      </c>
      <c r="V421" s="8">
        <v>0.01</v>
      </c>
      <c r="W421" s="7">
        <v>202404</v>
      </c>
    </row>
    <row r="422" spans="1:23" x14ac:dyDescent="0.25">
      <c r="A422" s="7">
        <v>4907</v>
      </c>
      <c r="B422" s="7" t="s">
        <v>138</v>
      </c>
      <c r="E422" s="7">
        <v>0</v>
      </c>
      <c r="G422" s="7">
        <v>0</v>
      </c>
      <c r="I422" s="7">
        <v>0</v>
      </c>
      <c r="K422" s="8">
        <v>1</v>
      </c>
      <c r="L422" s="8">
        <v>5.8</v>
      </c>
      <c r="M422" s="8">
        <v>35950.370000000003</v>
      </c>
      <c r="N422" s="8">
        <v>8088.86</v>
      </c>
      <c r="O422" s="8">
        <v>22.5</v>
      </c>
      <c r="P422" s="8">
        <v>44039.23</v>
      </c>
      <c r="Q422" s="8">
        <v>0</v>
      </c>
      <c r="R422" s="8">
        <v>0</v>
      </c>
      <c r="S422" s="8">
        <v>0</v>
      </c>
      <c r="T422" s="8">
        <v>8088.86</v>
      </c>
      <c r="U422" s="8">
        <v>22.5</v>
      </c>
      <c r="V422" s="8">
        <v>0</v>
      </c>
      <c r="W422" s="7">
        <v>202403</v>
      </c>
    </row>
    <row r="423" spans="1:23" x14ac:dyDescent="0.25">
      <c r="A423" s="7">
        <v>1917</v>
      </c>
      <c r="B423" s="7" t="s">
        <v>139</v>
      </c>
      <c r="E423" s="7">
        <v>0</v>
      </c>
      <c r="G423" s="7">
        <v>0</v>
      </c>
      <c r="I423" s="7">
        <v>0</v>
      </c>
      <c r="K423" s="8">
        <v>253</v>
      </c>
      <c r="L423" s="8">
        <v>21.504999999999999</v>
      </c>
      <c r="M423" s="8">
        <v>149208.09</v>
      </c>
      <c r="N423" s="8">
        <v>37465.360000000001</v>
      </c>
      <c r="O423" s="8">
        <v>25.11</v>
      </c>
      <c r="P423" s="8">
        <v>186673.45</v>
      </c>
      <c r="Q423" s="8">
        <v>1484.4</v>
      </c>
      <c r="R423" s="8">
        <v>0</v>
      </c>
      <c r="S423" s="8">
        <v>0</v>
      </c>
      <c r="T423" s="8">
        <v>35980.959999999999</v>
      </c>
      <c r="U423" s="8">
        <v>24.11</v>
      </c>
      <c r="V423" s="8">
        <v>0.02</v>
      </c>
      <c r="W423" s="7">
        <v>202401</v>
      </c>
    </row>
    <row r="424" spans="1:23" x14ac:dyDescent="0.25">
      <c r="A424" s="7">
        <v>1917</v>
      </c>
      <c r="B424" s="7" t="s">
        <v>139</v>
      </c>
      <c r="E424" s="7">
        <v>0</v>
      </c>
      <c r="G424" s="7">
        <v>0</v>
      </c>
      <c r="I424" s="7">
        <v>0</v>
      </c>
      <c r="K424" s="8">
        <v>238</v>
      </c>
      <c r="L424" s="8">
        <v>20.23</v>
      </c>
      <c r="M424" s="8">
        <v>174137.05</v>
      </c>
      <c r="N424" s="8">
        <v>43790.09</v>
      </c>
      <c r="O424" s="8">
        <v>25.15</v>
      </c>
      <c r="P424" s="8">
        <v>217927.14</v>
      </c>
      <c r="Q424" s="8">
        <v>1186.9000000000001</v>
      </c>
      <c r="R424" s="8">
        <v>0</v>
      </c>
      <c r="S424" s="8">
        <v>0</v>
      </c>
      <c r="T424" s="8">
        <v>42603.19</v>
      </c>
      <c r="U424" s="8">
        <v>24.47</v>
      </c>
      <c r="V424" s="8">
        <v>0.02</v>
      </c>
      <c r="W424" s="7">
        <v>202402</v>
      </c>
    </row>
    <row r="425" spans="1:23" x14ac:dyDescent="0.25">
      <c r="A425" s="7">
        <v>1917</v>
      </c>
      <c r="B425" s="7" t="s">
        <v>139</v>
      </c>
      <c r="E425" s="7">
        <v>0</v>
      </c>
      <c r="G425" s="7">
        <v>0</v>
      </c>
      <c r="I425" s="7">
        <v>0</v>
      </c>
      <c r="K425" s="8">
        <v>185</v>
      </c>
      <c r="L425" s="8">
        <v>15.725</v>
      </c>
      <c r="M425" s="8">
        <v>129865.52</v>
      </c>
      <c r="N425" s="8">
        <v>32600.93</v>
      </c>
      <c r="O425" s="8">
        <v>25.1</v>
      </c>
      <c r="P425" s="8">
        <v>162466.45000000001</v>
      </c>
      <c r="Q425" s="8">
        <v>2020.89</v>
      </c>
      <c r="R425" s="8">
        <v>0</v>
      </c>
      <c r="S425" s="8">
        <v>0</v>
      </c>
      <c r="T425" s="8">
        <v>30580.04</v>
      </c>
      <c r="U425" s="8">
        <v>23.55</v>
      </c>
      <c r="V425" s="8">
        <v>0.01</v>
      </c>
      <c r="W425" s="7">
        <v>202403</v>
      </c>
    </row>
    <row r="426" spans="1:23" x14ac:dyDescent="0.25">
      <c r="A426" s="7">
        <v>1917</v>
      </c>
      <c r="B426" s="7" t="s">
        <v>139</v>
      </c>
      <c r="E426" s="7">
        <v>0</v>
      </c>
      <c r="G426" s="7">
        <v>0</v>
      </c>
      <c r="I426" s="7">
        <v>0</v>
      </c>
      <c r="K426" s="8">
        <v>51</v>
      </c>
      <c r="L426" s="8">
        <v>4.335</v>
      </c>
      <c r="M426" s="8">
        <v>35292.17</v>
      </c>
      <c r="N426" s="8">
        <v>8842.2000000000007</v>
      </c>
      <c r="O426" s="8">
        <v>25.05</v>
      </c>
      <c r="P426" s="8">
        <v>44134.37</v>
      </c>
      <c r="Q426" s="8">
        <v>778.47</v>
      </c>
      <c r="R426" s="8">
        <v>0</v>
      </c>
      <c r="S426" s="8">
        <v>0</v>
      </c>
      <c r="T426" s="8">
        <v>8063.73</v>
      </c>
      <c r="U426" s="8">
        <v>22.85</v>
      </c>
      <c r="V426" s="8">
        <v>0</v>
      </c>
      <c r="W426" s="7">
        <v>202404</v>
      </c>
    </row>
    <row r="427" spans="1:23" x14ac:dyDescent="0.25">
      <c r="A427" s="7">
        <v>5857</v>
      </c>
      <c r="B427" s="7" t="s">
        <v>140</v>
      </c>
      <c r="E427" s="7">
        <v>0</v>
      </c>
      <c r="G427" s="7">
        <v>0</v>
      </c>
      <c r="I427" s="7">
        <v>0</v>
      </c>
      <c r="K427" s="8">
        <v>10</v>
      </c>
      <c r="L427" s="8">
        <v>12.58</v>
      </c>
      <c r="M427" s="8">
        <v>71254.759999999995</v>
      </c>
      <c r="N427" s="8">
        <v>15990.98</v>
      </c>
      <c r="O427" s="8">
        <v>22.44</v>
      </c>
      <c r="P427" s="8">
        <v>87245.74</v>
      </c>
      <c r="Q427" s="8">
        <v>4362.29</v>
      </c>
      <c r="R427" s="8">
        <v>0</v>
      </c>
      <c r="S427" s="8">
        <v>0</v>
      </c>
      <c r="T427" s="8">
        <v>11628.69</v>
      </c>
      <c r="U427" s="8">
        <v>16.32</v>
      </c>
      <c r="V427" s="8">
        <v>0.01</v>
      </c>
      <c r="W427" s="7">
        <v>202401</v>
      </c>
    </row>
    <row r="428" spans="1:23" x14ac:dyDescent="0.25">
      <c r="A428" s="7">
        <v>5857</v>
      </c>
      <c r="B428" s="7" t="s">
        <v>140</v>
      </c>
      <c r="E428" s="7">
        <v>0</v>
      </c>
      <c r="G428" s="7">
        <v>0</v>
      </c>
      <c r="I428" s="7">
        <v>0</v>
      </c>
      <c r="K428" s="8">
        <v>10</v>
      </c>
      <c r="L428" s="8">
        <v>13.65</v>
      </c>
      <c r="M428" s="8">
        <v>101336.35</v>
      </c>
      <c r="N428" s="8">
        <v>23224.25</v>
      </c>
      <c r="O428" s="8">
        <v>22.92</v>
      </c>
      <c r="P428" s="8">
        <v>124560.6</v>
      </c>
      <c r="Q428" s="8">
        <v>6228.03</v>
      </c>
      <c r="R428" s="8">
        <v>0</v>
      </c>
      <c r="S428" s="8">
        <v>0</v>
      </c>
      <c r="T428" s="8">
        <v>16996.22</v>
      </c>
      <c r="U428" s="8">
        <v>16.77</v>
      </c>
      <c r="V428" s="8">
        <v>0.01</v>
      </c>
      <c r="W428" s="7">
        <v>202402</v>
      </c>
    </row>
    <row r="429" spans="1:23" x14ac:dyDescent="0.25">
      <c r="A429" s="7">
        <v>5857</v>
      </c>
      <c r="B429" s="7" t="s">
        <v>140</v>
      </c>
      <c r="E429" s="7">
        <v>0</v>
      </c>
      <c r="G429" s="7">
        <v>0</v>
      </c>
      <c r="I429" s="7">
        <v>0</v>
      </c>
      <c r="K429" s="8">
        <v>5</v>
      </c>
      <c r="L429" s="8">
        <v>6.2</v>
      </c>
      <c r="M429" s="8">
        <v>51484.480000000003</v>
      </c>
      <c r="N429" s="8">
        <v>11326.56</v>
      </c>
      <c r="O429" s="8">
        <v>22</v>
      </c>
      <c r="P429" s="8">
        <v>62811.040000000001</v>
      </c>
      <c r="Q429" s="8">
        <v>3140.55</v>
      </c>
      <c r="R429" s="8">
        <v>0</v>
      </c>
      <c r="S429" s="8">
        <v>0</v>
      </c>
      <c r="T429" s="8">
        <v>8186.01</v>
      </c>
      <c r="U429" s="8">
        <v>15.9</v>
      </c>
      <c r="V429" s="8">
        <v>0</v>
      </c>
      <c r="W429" s="7">
        <v>202403</v>
      </c>
    </row>
    <row r="430" spans="1:23" x14ac:dyDescent="0.25">
      <c r="A430" s="7">
        <v>2930</v>
      </c>
      <c r="B430" s="7" t="s">
        <v>141</v>
      </c>
      <c r="E430" s="7">
        <v>0</v>
      </c>
      <c r="G430" s="7">
        <v>0</v>
      </c>
      <c r="I430" s="7">
        <v>0</v>
      </c>
      <c r="K430" s="8">
        <v>11</v>
      </c>
      <c r="L430" s="8">
        <v>8.8000000000000007</v>
      </c>
      <c r="M430" s="8">
        <v>111642.19</v>
      </c>
      <c r="N430" s="8">
        <v>27351.16</v>
      </c>
      <c r="O430" s="8">
        <v>24.5</v>
      </c>
      <c r="P430" s="8">
        <v>138993.35</v>
      </c>
      <c r="Q430" s="8">
        <v>0</v>
      </c>
      <c r="R430" s="8">
        <v>0</v>
      </c>
      <c r="S430" s="8">
        <v>0</v>
      </c>
      <c r="T430" s="8">
        <v>27351.16</v>
      </c>
      <c r="U430" s="8">
        <v>24.5</v>
      </c>
      <c r="V430" s="8">
        <v>0.01</v>
      </c>
      <c r="W430" s="7">
        <v>202401</v>
      </c>
    </row>
    <row r="431" spans="1:23" x14ac:dyDescent="0.25">
      <c r="A431" s="7">
        <v>2930</v>
      </c>
      <c r="B431" s="7" t="s">
        <v>141</v>
      </c>
      <c r="E431" s="7">
        <v>0</v>
      </c>
      <c r="G431" s="7">
        <v>0</v>
      </c>
      <c r="I431" s="7">
        <v>0</v>
      </c>
      <c r="K431" s="8">
        <v>3</v>
      </c>
      <c r="L431" s="8">
        <v>2.4</v>
      </c>
      <c r="M431" s="8">
        <v>36537.440000000002</v>
      </c>
      <c r="N431" s="8">
        <v>8951.31</v>
      </c>
      <c r="O431" s="8">
        <v>24.5</v>
      </c>
      <c r="P431" s="8">
        <v>45488.75</v>
      </c>
      <c r="Q431" s="8">
        <v>0</v>
      </c>
      <c r="R431" s="8">
        <v>0</v>
      </c>
      <c r="S431" s="8">
        <v>0</v>
      </c>
      <c r="T431" s="8">
        <v>8951.31</v>
      </c>
      <c r="U431" s="8">
        <v>24.5</v>
      </c>
      <c r="V431" s="8">
        <v>0</v>
      </c>
      <c r="W431" s="7">
        <v>202402</v>
      </c>
    </row>
    <row r="432" spans="1:23" x14ac:dyDescent="0.25">
      <c r="A432" s="7">
        <v>2930</v>
      </c>
      <c r="B432" s="7" t="s">
        <v>141</v>
      </c>
      <c r="E432" s="7">
        <v>0</v>
      </c>
      <c r="G432" s="7">
        <v>0</v>
      </c>
      <c r="I432" s="7">
        <v>0</v>
      </c>
      <c r="K432" s="8">
        <v>2</v>
      </c>
      <c r="L432" s="8">
        <v>1.6</v>
      </c>
      <c r="M432" s="8">
        <v>28012.05</v>
      </c>
      <c r="N432" s="8">
        <v>6862.68</v>
      </c>
      <c r="O432" s="8">
        <v>24.5</v>
      </c>
      <c r="P432" s="8">
        <v>34874.730000000003</v>
      </c>
      <c r="Q432" s="8">
        <v>-2092.48</v>
      </c>
      <c r="R432" s="8">
        <v>0</v>
      </c>
      <c r="S432" s="8">
        <v>0</v>
      </c>
      <c r="T432" s="8">
        <v>8955.16</v>
      </c>
      <c r="U432" s="8">
        <v>31.97</v>
      </c>
      <c r="V432" s="8">
        <v>0</v>
      </c>
      <c r="W432" s="7">
        <v>202403</v>
      </c>
    </row>
    <row r="433" spans="1:23" x14ac:dyDescent="0.25">
      <c r="A433" s="7">
        <v>2930</v>
      </c>
      <c r="B433" s="7" t="s">
        <v>141</v>
      </c>
      <c r="E433" s="7">
        <v>0</v>
      </c>
      <c r="G433" s="7">
        <v>0</v>
      </c>
      <c r="I433" s="7">
        <v>0</v>
      </c>
      <c r="K433" s="8">
        <v>-1</v>
      </c>
      <c r="L433" s="8">
        <v>-0.8</v>
      </c>
      <c r="M433" s="8">
        <v>-14006.02</v>
      </c>
      <c r="N433" s="8">
        <v>-3431.34</v>
      </c>
      <c r="O433" s="8">
        <v>0</v>
      </c>
      <c r="P433" s="8">
        <v>-17437.36</v>
      </c>
      <c r="Q433" s="8">
        <v>0</v>
      </c>
      <c r="R433" s="8">
        <v>0</v>
      </c>
      <c r="S433" s="8">
        <v>0</v>
      </c>
      <c r="T433" s="8">
        <v>-3431.34</v>
      </c>
      <c r="U433" s="8">
        <v>0</v>
      </c>
      <c r="V433" s="8">
        <v>0</v>
      </c>
      <c r="W433" s="7">
        <v>202404</v>
      </c>
    </row>
    <row r="434" spans="1:23" x14ac:dyDescent="0.25">
      <c r="A434" s="7">
        <v>2942</v>
      </c>
      <c r="B434" s="7" t="s">
        <v>142</v>
      </c>
      <c r="E434" s="7">
        <v>0</v>
      </c>
      <c r="G434" s="7">
        <v>0</v>
      </c>
      <c r="I434" s="7">
        <v>0</v>
      </c>
      <c r="K434" s="8">
        <v>3</v>
      </c>
      <c r="L434" s="8">
        <v>2.4</v>
      </c>
      <c r="M434" s="8">
        <v>39315.760000000002</v>
      </c>
      <c r="N434" s="8">
        <v>9631.98</v>
      </c>
      <c r="O434" s="8">
        <v>24.5</v>
      </c>
      <c r="P434" s="8">
        <v>48947.74</v>
      </c>
      <c r="Q434" s="8">
        <v>0</v>
      </c>
      <c r="R434" s="8">
        <v>0</v>
      </c>
      <c r="S434" s="8">
        <v>0</v>
      </c>
      <c r="T434" s="8">
        <v>9631.98</v>
      </c>
      <c r="U434" s="8">
        <v>24.5</v>
      </c>
      <c r="V434" s="8">
        <v>0</v>
      </c>
      <c r="W434" s="7">
        <v>202402</v>
      </c>
    </row>
    <row r="435" spans="1:23" x14ac:dyDescent="0.25">
      <c r="A435" s="7">
        <v>4815</v>
      </c>
      <c r="B435" s="7" t="s">
        <v>143</v>
      </c>
      <c r="E435" s="7">
        <v>0</v>
      </c>
      <c r="G435" s="7">
        <v>0</v>
      </c>
      <c r="I435" s="7">
        <v>0</v>
      </c>
      <c r="K435" s="8">
        <v>16</v>
      </c>
      <c r="L435" s="8">
        <v>41.58</v>
      </c>
      <c r="M435" s="8">
        <v>172084.01</v>
      </c>
      <c r="N435" s="8">
        <v>38955.69</v>
      </c>
      <c r="O435" s="8">
        <v>22.64</v>
      </c>
      <c r="P435" s="8">
        <v>211039.7</v>
      </c>
      <c r="Q435" s="8">
        <v>0</v>
      </c>
      <c r="R435" s="8">
        <v>0</v>
      </c>
      <c r="S435" s="8">
        <v>0</v>
      </c>
      <c r="T435" s="8">
        <v>38955.69</v>
      </c>
      <c r="U435" s="8">
        <v>22.64</v>
      </c>
      <c r="V435" s="8">
        <v>0.02</v>
      </c>
      <c r="W435" s="7">
        <v>202401</v>
      </c>
    </row>
    <row r="436" spans="1:23" x14ac:dyDescent="0.25">
      <c r="A436" s="7">
        <v>4815</v>
      </c>
      <c r="B436" s="7" t="s">
        <v>143</v>
      </c>
      <c r="E436" s="7">
        <v>0</v>
      </c>
      <c r="G436" s="7">
        <v>0</v>
      </c>
      <c r="I436" s="7">
        <v>0</v>
      </c>
      <c r="K436" s="8">
        <v>7</v>
      </c>
      <c r="L436" s="8">
        <v>18.39</v>
      </c>
      <c r="M436" s="8">
        <v>85885.08</v>
      </c>
      <c r="N436" s="8">
        <v>19559.96</v>
      </c>
      <c r="O436" s="8">
        <v>22.77</v>
      </c>
      <c r="P436" s="8">
        <v>105445.04</v>
      </c>
      <c r="Q436" s="8">
        <v>0</v>
      </c>
      <c r="R436" s="8">
        <v>0</v>
      </c>
      <c r="S436" s="8">
        <v>0</v>
      </c>
      <c r="T436" s="8">
        <v>19559.96</v>
      </c>
      <c r="U436" s="8">
        <v>22.77</v>
      </c>
      <c r="V436" s="8">
        <v>0.01</v>
      </c>
      <c r="W436" s="7">
        <v>202402</v>
      </c>
    </row>
    <row r="437" spans="1:23" x14ac:dyDescent="0.25">
      <c r="A437" s="7">
        <v>4815</v>
      </c>
      <c r="B437" s="7" t="s">
        <v>143</v>
      </c>
      <c r="E437" s="7">
        <v>0</v>
      </c>
      <c r="G437" s="7">
        <v>0</v>
      </c>
      <c r="I437" s="7">
        <v>0</v>
      </c>
      <c r="K437" s="8">
        <v>6</v>
      </c>
      <c r="L437" s="8">
        <v>15.7</v>
      </c>
      <c r="M437" s="8">
        <v>82503.600000000006</v>
      </c>
      <c r="N437" s="8">
        <v>19385.439999999999</v>
      </c>
      <c r="O437" s="8">
        <v>23.5</v>
      </c>
      <c r="P437" s="8">
        <v>101889.04</v>
      </c>
      <c r="Q437" s="8">
        <v>0</v>
      </c>
      <c r="R437" s="8">
        <v>0</v>
      </c>
      <c r="S437" s="8">
        <v>0</v>
      </c>
      <c r="T437" s="8">
        <v>19385.439999999999</v>
      </c>
      <c r="U437" s="8">
        <v>23.5</v>
      </c>
      <c r="V437" s="8">
        <v>0.01</v>
      </c>
      <c r="W437" s="7">
        <v>202403</v>
      </c>
    </row>
    <row r="438" spans="1:23" x14ac:dyDescent="0.25">
      <c r="A438" s="7">
        <v>4815</v>
      </c>
      <c r="B438" s="7" t="s">
        <v>143</v>
      </c>
      <c r="E438" s="7">
        <v>0</v>
      </c>
      <c r="G438" s="7">
        <v>0</v>
      </c>
      <c r="I438" s="7">
        <v>0</v>
      </c>
      <c r="K438" s="8">
        <v>5</v>
      </c>
      <c r="L438" s="8">
        <v>13.54</v>
      </c>
      <c r="M438" s="8">
        <v>77581.36</v>
      </c>
      <c r="N438" s="8">
        <v>17455.759999999998</v>
      </c>
      <c r="O438" s="8">
        <v>22.5</v>
      </c>
      <c r="P438" s="8">
        <v>95037.119999999995</v>
      </c>
      <c r="Q438" s="8">
        <v>0</v>
      </c>
      <c r="R438" s="8">
        <v>0</v>
      </c>
      <c r="S438" s="8">
        <v>0</v>
      </c>
      <c r="T438" s="8">
        <v>17455.759999999998</v>
      </c>
      <c r="U438" s="8">
        <v>22.5</v>
      </c>
      <c r="V438" s="8">
        <v>0.01</v>
      </c>
      <c r="W438" s="7">
        <v>202404</v>
      </c>
    </row>
    <row r="439" spans="1:23" x14ac:dyDescent="0.25">
      <c r="A439" s="7">
        <v>2451</v>
      </c>
      <c r="B439" s="7" t="s">
        <v>469</v>
      </c>
      <c r="E439" s="7">
        <v>0</v>
      </c>
      <c r="G439" s="7">
        <v>0</v>
      </c>
      <c r="I439" s="7">
        <v>0</v>
      </c>
      <c r="K439" s="8">
        <v>10</v>
      </c>
      <c r="L439" s="8">
        <v>8</v>
      </c>
      <c r="M439" s="8">
        <v>85793.58</v>
      </c>
      <c r="N439" s="8">
        <v>17158.7</v>
      </c>
      <c r="O439" s="8">
        <v>20</v>
      </c>
      <c r="P439" s="8">
        <v>102952.28</v>
      </c>
      <c r="Q439" s="8">
        <v>0</v>
      </c>
      <c r="R439" s="8">
        <v>0</v>
      </c>
      <c r="S439" s="8">
        <v>0</v>
      </c>
      <c r="T439" s="8">
        <v>17158.7</v>
      </c>
      <c r="U439" s="8">
        <v>20</v>
      </c>
      <c r="V439" s="8">
        <v>0.01</v>
      </c>
      <c r="W439" s="7">
        <v>202401</v>
      </c>
    </row>
    <row r="440" spans="1:23" x14ac:dyDescent="0.25">
      <c r="A440" s="7">
        <v>476</v>
      </c>
      <c r="B440" s="7" t="s">
        <v>144</v>
      </c>
      <c r="E440" s="7">
        <v>0</v>
      </c>
      <c r="G440" s="7">
        <v>0</v>
      </c>
      <c r="I440" s="7">
        <v>0</v>
      </c>
      <c r="K440" s="8">
        <v>63</v>
      </c>
      <c r="L440" s="8">
        <v>32.950000000000003</v>
      </c>
      <c r="M440" s="8">
        <v>125649.81</v>
      </c>
      <c r="N440" s="8">
        <v>28580.31</v>
      </c>
      <c r="O440" s="8">
        <v>22.75</v>
      </c>
      <c r="P440" s="8">
        <v>154230.12</v>
      </c>
      <c r="Q440" s="8">
        <v>0</v>
      </c>
      <c r="R440" s="8">
        <v>0</v>
      </c>
      <c r="S440" s="8">
        <v>0</v>
      </c>
      <c r="T440" s="8">
        <v>28580.31</v>
      </c>
      <c r="U440" s="8">
        <v>22.75</v>
      </c>
      <c r="V440" s="8">
        <v>0.01</v>
      </c>
      <c r="W440" s="7">
        <v>202401</v>
      </c>
    </row>
    <row r="441" spans="1:23" x14ac:dyDescent="0.25">
      <c r="A441" s="7">
        <v>476</v>
      </c>
      <c r="B441" s="7" t="s">
        <v>144</v>
      </c>
      <c r="E441" s="7">
        <v>0</v>
      </c>
      <c r="G441" s="7">
        <v>0</v>
      </c>
      <c r="I441" s="7">
        <v>0</v>
      </c>
      <c r="K441" s="8">
        <v>7</v>
      </c>
      <c r="L441" s="8">
        <v>3.6</v>
      </c>
      <c r="M441" s="8">
        <v>13449.2</v>
      </c>
      <c r="N441" s="8">
        <v>2786.33</v>
      </c>
      <c r="O441" s="8">
        <v>20.72</v>
      </c>
      <c r="P441" s="8">
        <v>16235.53</v>
      </c>
      <c r="Q441" s="8">
        <v>0</v>
      </c>
      <c r="R441" s="8">
        <v>0</v>
      </c>
      <c r="S441" s="8">
        <v>0</v>
      </c>
      <c r="T441" s="8">
        <v>2786.33</v>
      </c>
      <c r="U441" s="8">
        <v>20.72</v>
      </c>
      <c r="V441" s="8">
        <v>0</v>
      </c>
      <c r="W441" s="7">
        <v>202402</v>
      </c>
    </row>
    <row r="442" spans="1:23" x14ac:dyDescent="0.25">
      <c r="A442" s="7">
        <v>470</v>
      </c>
      <c r="B442" s="7" t="s">
        <v>145</v>
      </c>
      <c r="E442" s="7">
        <v>0</v>
      </c>
      <c r="G442" s="7">
        <v>0</v>
      </c>
      <c r="I442" s="7">
        <v>0</v>
      </c>
      <c r="K442" s="8">
        <v>20</v>
      </c>
      <c r="L442" s="8">
        <v>63.61</v>
      </c>
      <c r="M442" s="8">
        <v>230468.3</v>
      </c>
      <c r="N442" s="8">
        <v>51855.47</v>
      </c>
      <c r="O442" s="8">
        <v>22.5</v>
      </c>
      <c r="P442" s="8">
        <v>282323.77</v>
      </c>
      <c r="Q442" s="8">
        <v>0</v>
      </c>
      <c r="R442" s="8">
        <v>0</v>
      </c>
      <c r="S442" s="8">
        <v>0</v>
      </c>
      <c r="T442" s="8">
        <v>51855.47</v>
      </c>
      <c r="U442" s="8">
        <v>22.5</v>
      </c>
      <c r="V442" s="8">
        <v>0.02</v>
      </c>
      <c r="W442" s="7">
        <v>202401</v>
      </c>
    </row>
    <row r="443" spans="1:23" x14ac:dyDescent="0.25">
      <c r="A443" s="7">
        <v>470</v>
      </c>
      <c r="B443" s="7" t="s">
        <v>145</v>
      </c>
      <c r="E443" s="7">
        <v>0</v>
      </c>
      <c r="G443" s="7">
        <v>0</v>
      </c>
      <c r="I443" s="7">
        <v>0</v>
      </c>
      <c r="K443" s="8">
        <v>20</v>
      </c>
      <c r="L443" s="8">
        <v>63.49</v>
      </c>
      <c r="M443" s="8">
        <v>272414.62</v>
      </c>
      <c r="N443" s="8">
        <v>61293.05</v>
      </c>
      <c r="O443" s="8">
        <v>22.5</v>
      </c>
      <c r="P443" s="8">
        <v>333707.67</v>
      </c>
      <c r="Q443" s="8">
        <v>0</v>
      </c>
      <c r="R443" s="8">
        <v>0</v>
      </c>
      <c r="S443" s="8">
        <v>0</v>
      </c>
      <c r="T443" s="8">
        <v>61293.05</v>
      </c>
      <c r="U443" s="8">
        <v>22.5</v>
      </c>
      <c r="V443" s="8">
        <v>0.03</v>
      </c>
      <c r="W443" s="7">
        <v>202402</v>
      </c>
    </row>
    <row r="444" spans="1:23" x14ac:dyDescent="0.25">
      <c r="A444" s="7">
        <v>470</v>
      </c>
      <c r="B444" s="7" t="s">
        <v>145</v>
      </c>
      <c r="E444" s="7">
        <v>0</v>
      </c>
      <c r="G444" s="7">
        <v>0</v>
      </c>
      <c r="I444" s="7">
        <v>0</v>
      </c>
      <c r="K444" s="8">
        <v>15</v>
      </c>
      <c r="L444" s="8">
        <v>49.18</v>
      </c>
      <c r="M444" s="8">
        <v>250725.37</v>
      </c>
      <c r="N444" s="8">
        <v>56413.01</v>
      </c>
      <c r="O444" s="8">
        <v>22.5</v>
      </c>
      <c r="P444" s="8">
        <v>307138.38</v>
      </c>
      <c r="Q444" s="8">
        <v>0</v>
      </c>
      <c r="R444" s="8">
        <v>0</v>
      </c>
      <c r="S444" s="8">
        <v>0</v>
      </c>
      <c r="T444" s="8">
        <v>56413.01</v>
      </c>
      <c r="U444" s="8">
        <v>22.5</v>
      </c>
      <c r="V444" s="8">
        <v>0.03</v>
      </c>
      <c r="W444" s="7">
        <v>202403</v>
      </c>
    </row>
    <row r="445" spans="1:23" x14ac:dyDescent="0.25">
      <c r="A445" s="7">
        <v>470</v>
      </c>
      <c r="B445" s="7" t="s">
        <v>145</v>
      </c>
      <c r="E445" s="7">
        <v>0</v>
      </c>
      <c r="G445" s="7">
        <v>0</v>
      </c>
      <c r="I445" s="7">
        <v>0</v>
      </c>
      <c r="K445" s="8">
        <v>12</v>
      </c>
      <c r="L445" s="8">
        <v>39.01</v>
      </c>
      <c r="M445" s="8">
        <v>205583.39</v>
      </c>
      <c r="N445" s="8">
        <v>46256.28</v>
      </c>
      <c r="O445" s="8">
        <v>22.5</v>
      </c>
      <c r="P445" s="8">
        <v>251839.67</v>
      </c>
      <c r="Q445" s="8">
        <v>0</v>
      </c>
      <c r="R445" s="8">
        <v>0</v>
      </c>
      <c r="S445" s="8">
        <v>0</v>
      </c>
      <c r="T445" s="8">
        <v>46256.28</v>
      </c>
      <c r="U445" s="8">
        <v>22.5</v>
      </c>
      <c r="V445" s="8">
        <v>0.02</v>
      </c>
      <c r="W445" s="7">
        <v>202404</v>
      </c>
    </row>
    <row r="446" spans="1:23" x14ac:dyDescent="0.25">
      <c r="A446" s="7">
        <v>4889</v>
      </c>
      <c r="B446" s="7" t="s">
        <v>146</v>
      </c>
      <c r="E446" s="7">
        <v>0</v>
      </c>
      <c r="G446" s="7">
        <v>0</v>
      </c>
      <c r="I446" s="7">
        <v>0</v>
      </c>
      <c r="K446" s="8">
        <v>6</v>
      </c>
      <c r="L446" s="8">
        <v>18</v>
      </c>
      <c r="M446" s="8">
        <v>45541.74</v>
      </c>
      <c r="N446" s="8">
        <v>10019.219999999999</v>
      </c>
      <c r="O446" s="8">
        <v>22</v>
      </c>
      <c r="P446" s="8">
        <v>55560.959999999999</v>
      </c>
      <c r="Q446" s="8">
        <v>0</v>
      </c>
      <c r="R446" s="8">
        <v>0</v>
      </c>
      <c r="S446" s="8">
        <v>0</v>
      </c>
      <c r="T446" s="8">
        <v>10019.219999999999</v>
      </c>
      <c r="U446" s="8">
        <v>22</v>
      </c>
      <c r="V446" s="8">
        <v>0</v>
      </c>
      <c r="W446" s="7">
        <v>202401</v>
      </c>
    </row>
    <row r="447" spans="1:23" x14ac:dyDescent="0.25">
      <c r="A447" s="7">
        <v>4889</v>
      </c>
      <c r="B447" s="7" t="s">
        <v>146</v>
      </c>
      <c r="E447" s="7">
        <v>0</v>
      </c>
      <c r="G447" s="7">
        <v>0</v>
      </c>
      <c r="I447" s="7">
        <v>0</v>
      </c>
      <c r="K447" s="8">
        <v>12</v>
      </c>
      <c r="L447" s="8">
        <v>36</v>
      </c>
      <c r="M447" s="8">
        <v>91083.46</v>
      </c>
      <c r="N447" s="8">
        <v>20266.16</v>
      </c>
      <c r="O447" s="8">
        <v>22.25</v>
      </c>
      <c r="P447" s="8">
        <v>111349.62</v>
      </c>
      <c r="Q447" s="8">
        <v>0</v>
      </c>
      <c r="R447" s="8">
        <v>0</v>
      </c>
      <c r="S447" s="8">
        <v>0</v>
      </c>
      <c r="T447" s="8">
        <v>20266.16</v>
      </c>
      <c r="U447" s="8">
        <v>22.25</v>
      </c>
      <c r="V447" s="8">
        <v>0.01</v>
      </c>
      <c r="W447" s="7">
        <v>202402</v>
      </c>
    </row>
    <row r="448" spans="1:23" x14ac:dyDescent="0.25">
      <c r="A448" s="7">
        <v>9001</v>
      </c>
      <c r="B448" s="7" t="s">
        <v>147</v>
      </c>
      <c r="E448" s="7">
        <v>0</v>
      </c>
      <c r="G448" s="7">
        <v>0</v>
      </c>
      <c r="I448" s="7">
        <v>0</v>
      </c>
      <c r="K448" s="8">
        <v>16</v>
      </c>
      <c r="L448" s="8">
        <v>160</v>
      </c>
      <c r="M448" s="8">
        <v>397006.16</v>
      </c>
      <c r="N448" s="8">
        <v>86085.84</v>
      </c>
      <c r="O448" s="8">
        <v>21.68</v>
      </c>
      <c r="P448" s="8">
        <v>483092</v>
      </c>
      <c r="Q448" s="8">
        <v>0</v>
      </c>
      <c r="R448" s="8">
        <v>0</v>
      </c>
      <c r="S448" s="8">
        <v>0</v>
      </c>
      <c r="T448" s="8">
        <v>86085.84</v>
      </c>
      <c r="U448" s="8">
        <v>21.68</v>
      </c>
      <c r="V448" s="8">
        <v>0.04</v>
      </c>
      <c r="W448" s="7">
        <v>202401</v>
      </c>
    </row>
    <row r="449" spans="1:23" x14ac:dyDescent="0.25">
      <c r="A449" s="7">
        <v>9001</v>
      </c>
      <c r="B449" s="7" t="s">
        <v>147</v>
      </c>
      <c r="E449" s="7">
        <v>0</v>
      </c>
      <c r="G449" s="7">
        <v>0</v>
      </c>
      <c r="I449" s="7">
        <v>0</v>
      </c>
      <c r="K449" s="8">
        <v>7</v>
      </c>
      <c r="L449" s="8">
        <v>70</v>
      </c>
      <c r="M449" s="8">
        <v>210535.7</v>
      </c>
      <c r="N449" s="8">
        <v>45600.9</v>
      </c>
      <c r="O449" s="8">
        <v>21.66</v>
      </c>
      <c r="P449" s="8">
        <v>256136.6</v>
      </c>
      <c r="Q449" s="8">
        <v>0</v>
      </c>
      <c r="R449" s="8">
        <v>0</v>
      </c>
      <c r="S449" s="8">
        <v>0</v>
      </c>
      <c r="T449" s="8">
        <v>45600.9</v>
      </c>
      <c r="U449" s="8">
        <v>21.66</v>
      </c>
      <c r="V449" s="8">
        <v>0.02</v>
      </c>
      <c r="W449" s="7">
        <v>202402</v>
      </c>
    </row>
    <row r="450" spans="1:23" x14ac:dyDescent="0.25">
      <c r="A450" s="7">
        <v>9001</v>
      </c>
      <c r="B450" s="7" t="s">
        <v>147</v>
      </c>
      <c r="E450" s="7">
        <v>0</v>
      </c>
      <c r="G450" s="7">
        <v>0</v>
      </c>
      <c r="I450" s="7">
        <v>0</v>
      </c>
      <c r="K450" s="8">
        <v>4</v>
      </c>
      <c r="L450" s="8">
        <v>40</v>
      </c>
      <c r="M450" s="8">
        <v>143848.4</v>
      </c>
      <c r="N450" s="8">
        <v>31064.400000000001</v>
      </c>
      <c r="O450" s="8">
        <v>21.6</v>
      </c>
      <c r="P450" s="8">
        <v>174912.8</v>
      </c>
      <c r="Q450" s="8">
        <v>0</v>
      </c>
      <c r="R450" s="8">
        <v>0</v>
      </c>
      <c r="S450" s="8">
        <v>0</v>
      </c>
      <c r="T450" s="8">
        <v>31064.400000000001</v>
      </c>
      <c r="U450" s="8">
        <v>21.6</v>
      </c>
      <c r="V450" s="8">
        <v>0.01</v>
      </c>
      <c r="W450" s="7">
        <v>202403</v>
      </c>
    </row>
    <row r="451" spans="1:23" x14ac:dyDescent="0.25">
      <c r="A451" s="7">
        <v>2920</v>
      </c>
      <c r="B451" s="7" t="s">
        <v>148</v>
      </c>
      <c r="E451" s="7">
        <v>0</v>
      </c>
      <c r="G451" s="7">
        <v>0</v>
      </c>
      <c r="I451" s="7">
        <v>0</v>
      </c>
      <c r="K451" s="8">
        <v>10</v>
      </c>
      <c r="L451" s="8">
        <v>8</v>
      </c>
      <c r="M451" s="8">
        <v>80885.8</v>
      </c>
      <c r="N451" s="8">
        <v>18199.3</v>
      </c>
      <c r="O451" s="8">
        <v>22.5</v>
      </c>
      <c r="P451" s="8">
        <v>99085.1</v>
      </c>
      <c r="Q451" s="8">
        <v>0</v>
      </c>
      <c r="R451" s="8">
        <v>0</v>
      </c>
      <c r="S451" s="8">
        <v>0</v>
      </c>
      <c r="T451" s="8">
        <v>18199.3</v>
      </c>
      <c r="U451" s="8">
        <v>22.5</v>
      </c>
      <c r="V451" s="8">
        <v>0.01</v>
      </c>
      <c r="W451" s="7">
        <v>202401</v>
      </c>
    </row>
    <row r="452" spans="1:23" x14ac:dyDescent="0.25">
      <c r="A452" s="7">
        <v>2920</v>
      </c>
      <c r="B452" s="7" t="s">
        <v>148</v>
      </c>
      <c r="E452" s="7">
        <v>0</v>
      </c>
      <c r="G452" s="7">
        <v>0</v>
      </c>
      <c r="I452" s="7">
        <v>0</v>
      </c>
      <c r="K452" s="8">
        <v>2</v>
      </c>
      <c r="L452" s="8">
        <v>1.6</v>
      </c>
      <c r="M452" s="8">
        <v>26789.39</v>
      </c>
      <c r="N452" s="8">
        <v>6027.62</v>
      </c>
      <c r="O452" s="8">
        <v>22.5</v>
      </c>
      <c r="P452" s="8">
        <v>32817.01</v>
      </c>
      <c r="Q452" s="8">
        <v>0</v>
      </c>
      <c r="R452" s="8">
        <v>0</v>
      </c>
      <c r="S452" s="8">
        <v>0</v>
      </c>
      <c r="T452" s="8">
        <v>6027.62</v>
      </c>
      <c r="U452" s="8">
        <v>22.5</v>
      </c>
      <c r="V452" s="8">
        <v>0</v>
      </c>
      <c r="W452" s="7">
        <v>202404</v>
      </c>
    </row>
    <row r="453" spans="1:23" x14ac:dyDescent="0.25">
      <c r="A453" s="7">
        <v>11010</v>
      </c>
      <c r="B453" s="7" t="s">
        <v>149</v>
      </c>
      <c r="E453" s="7">
        <v>0</v>
      </c>
      <c r="G453" s="7">
        <v>0</v>
      </c>
      <c r="I453" s="7">
        <v>0</v>
      </c>
      <c r="K453" s="8">
        <v>2294</v>
      </c>
      <c r="L453" s="8">
        <v>458.8</v>
      </c>
      <c r="M453" s="8">
        <v>1601213.92</v>
      </c>
      <c r="N453" s="8">
        <v>377230.05</v>
      </c>
      <c r="O453" s="8">
        <v>23.56</v>
      </c>
      <c r="P453" s="8">
        <v>1978443.97</v>
      </c>
      <c r="Q453" s="8">
        <v>0</v>
      </c>
      <c r="R453" s="8">
        <v>0</v>
      </c>
      <c r="S453" s="8">
        <v>0</v>
      </c>
      <c r="T453" s="8">
        <v>377230.05</v>
      </c>
      <c r="U453" s="8">
        <v>23.56</v>
      </c>
      <c r="V453" s="8">
        <v>0.17</v>
      </c>
      <c r="W453" s="7">
        <v>202401</v>
      </c>
    </row>
    <row r="454" spans="1:23" x14ac:dyDescent="0.25">
      <c r="A454" s="7">
        <v>11010</v>
      </c>
      <c r="B454" s="7" t="s">
        <v>149</v>
      </c>
      <c r="E454" s="7">
        <v>0</v>
      </c>
      <c r="G454" s="7">
        <v>0</v>
      </c>
      <c r="I454" s="7">
        <v>0</v>
      </c>
      <c r="K454" s="8">
        <v>1625</v>
      </c>
      <c r="L454" s="8">
        <v>325</v>
      </c>
      <c r="M454" s="8">
        <v>1530348.73</v>
      </c>
      <c r="N454" s="8">
        <v>361240.77</v>
      </c>
      <c r="O454" s="8">
        <v>23.61</v>
      </c>
      <c r="P454" s="8">
        <v>1891589.5</v>
      </c>
      <c r="Q454" s="8">
        <v>0</v>
      </c>
      <c r="R454" s="8">
        <v>0</v>
      </c>
      <c r="S454" s="8">
        <v>0</v>
      </c>
      <c r="T454" s="8">
        <v>361240.77</v>
      </c>
      <c r="U454" s="8">
        <v>23.61</v>
      </c>
      <c r="V454" s="8">
        <v>0.17</v>
      </c>
      <c r="W454" s="7">
        <v>202402</v>
      </c>
    </row>
    <row r="455" spans="1:23" x14ac:dyDescent="0.25">
      <c r="A455" s="7">
        <v>11010</v>
      </c>
      <c r="B455" s="7" t="s">
        <v>149</v>
      </c>
      <c r="E455" s="7">
        <v>0</v>
      </c>
      <c r="G455" s="7">
        <v>0</v>
      </c>
      <c r="I455" s="7">
        <v>0</v>
      </c>
      <c r="K455" s="8">
        <v>2034</v>
      </c>
      <c r="L455" s="8">
        <v>406.8</v>
      </c>
      <c r="M455" s="8">
        <v>2229068.2200000002</v>
      </c>
      <c r="N455" s="8">
        <v>528554.79</v>
      </c>
      <c r="O455" s="8">
        <v>23.71</v>
      </c>
      <c r="P455" s="8">
        <v>2757623.01</v>
      </c>
      <c r="Q455" s="8">
        <v>-4025.77</v>
      </c>
      <c r="R455" s="8">
        <v>0</v>
      </c>
      <c r="S455" s="8">
        <v>0</v>
      </c>
      <c r="T455" s="8">
        <v>532580.56000000006</v>
      </c>
      <c r="U455" s="8">
        <v>23.89</v>
      </c>
      <c r="V455" s="8">
        <v>0.25</v>
      </c>
      <c r="W455" s="7">
        <v>202403</v>
      </c>
    </row>
    <row r="456" spans="1:23" x14ac:dyDescent="0.25">
      <c r="A456" s="7">
        <v>11010</v>
      </c>
      <c r="B456" s="7" t="s">
        <v>149</v>
      </c>
      <c r="E456" s="7">
        <v>0</v>
      </c>
      <c r="G456" s="7">
        <v>0</v>
      </c>
      <c r="I456" s="7">
        <v>0</v>
      </c>
      <c r="K456" s="8">
        <v>720</v>
      </c>
      <c r="L456" s="8">
        <v>144</v>
      </c>
      <c r="M456" s="8">
        <v>864154.08</v>
      </c>
      <c r="N456" s="8">
        <v>201756.5</v>
      </c>
      <c r="O456" s="8">
        <v>23.35</v>
      </c>
      <c r="P456" s="8">
        <v>1065910.58</v>
      </c>
      <c r="Q456" s="8">
        <v>0</v>
      </c>
      <c r="R456" s="8">
        <v>0</v>
      </c>
      <c r="S456" s="8">
        <v>0</v>
      </c>
      <c r="T456" s="8">
        <v>201756.5</v>
      </c>
      <c r="U456" s="8">
        <v>23.35</v>
      </c>
      <c r="V456" s="8">
        <v>0.09</v>
      </c>
      <c r="W456" s="7">
        <v>202404</v>
      </c>
    </row>
    <row r="457" spans="1:23" x14ac:dyDescent="0.25">
      <c r="A457" s="7">
        <v>11011</v>
      </c>
      <c r="B457" s="7" t="s">
        <v>150</v>
      </c>
      <c r="E457" s="7">
        <v>0</v>
      </c>
      <c r="G457" s="7">
        <v>0</v>
      </c>
      <c r="I457" s="7">
        <v>0</v>
      </c>
      <c r="K457" s="8">
        <v>2369</v>
      </c>
      <c r="L457" s="8">
        <v>236.9</v>
      </c>
      <c r="M457" s="8">
        <v>885315.45</v>
      </c>
      <c r="N457" s="8">
        <v>205969.71</v>
      </c>
      <c r="O457" s="8">
        <v>23.27</v>
      </c>
      <c r="P457" s="8">
        <v>1091285.1599999999</v>
      </c>
      <c r="Q457" s="8">
        <v>0</v>
      </c>
      <c r="R457" s="8">
        <v>0</v>
      </c>
      <c r="S457" s="8">
        <v>0</v>
      </c>
      <c r="T457" s="8">
        <v>205969.71</v>
      </c>
      <c r="U457" s="8">
        <v>23.27</v>
      </c>
      <c r="V457" s="8">
        <v>0.1</v>
      </c>
      <c r="W457" s="7">
        <v>202401</v>
      </c>
    </row>
    <row r="458" spans="1:23" x14ac:dyDescent="0.25">
      <c r="A458" s="7">
        <v>11011</v>
      </c>
      <c r="B458" s="7" t="s">
        <v>150</v>
      </c>
      <c r="E458" s="7">
        <v>0</v>
      </c>
      <c r="G458" s="7">
        <v>0</v>
      </c>
      <c r="I458" s="7">
        <v>0</v>
      </c>
      <c r="K458" s="8">
        <v>2090</v>
      </c>
      <c r="L458" s="8">
        <v>209</v>
      </c>
      <c r="M458" s="8">
        <v>1044087.62</v>
      </c>
      <c r="N458" s="8">
        <v>242696.9</v>
      </c>
      <c r="O458" s="8">
        <v>23.24</v>
      </c>
      <c r="P458" s="8">
        <v>1286784.52</v>
      </c>
      <c r="Q458" s="8">
        <v>0</v>
      </c>
      <c r="R458" s="8">
        <v>0</v>
      </c>
      <c r="S458" s="8">
        <v>0</v>
      </c>
      <c r="T458" s="8">
        <v>242696.9</v>
      </c>
      <c r="U458" s="8">
        <v>23.24</v>
      </c>
      <c r="V458" s="8">
        <v>0.11</v>
      </c>
      <c r="W458" s="7">
        <v>202402</v>
      </c>
    </row>
    <row r="459" spans="1:23" x14ac:dyDescent="0.25">
      <c r="A459" s="7">
        <v>11011</v>
      </c>
      <c r="B459" s="7" t="s">
        <v>150</v>
      </c>
      <c r="E459" s="7">
        <v>0</v>
      </c>
      <c r="G459" s="7">
        <v>0</v>
      </c>
      <c r="I459" s="7">
        <v>0</v>
      </c>
      <c r="K459" s="8">
        <v>3144</v>
      </c>
      <c r="L459" s="8">
        <v>314.39999999999998</v>
      </c>
      <c r="M459" s="8">
        <v>1808942.48</v>
      </c>
      <c r="N459" s="8">
        <v>420280.09</v>
      </c>
      <c r="O459" s="8">
        <v>23.23</v>
      </c>
      <c r="P459" s="8">
        <v>2229222.5699999998</v>
      </c>
      <c r="Q459" s="8">
        <v>0</v>
      </c>
      <c r="R459" s="8">
        <v>0</v>
      </c>
      <c r="S459" s="8">
        <v>0</v>
      </c>
      <c r="T459" s="8">
        <v>420280.09</v>
      </c>
      <c r="U459" s="8">
        <v>23.23</v>
      </c>
      <c r="V459" s="8">
        <v>0.19</v>
      </c>
      <c r="W459" s="7">
        <v>202403</v>
      </c>
    </row>
    <row r="460" spans="1:23" x14ac:dyDescent="0.25">
      <c r="A460" s="7">
        <v>11011</v>
      </c>
      <c r="B460" s="7" t="s">
        <v>150</v>
      </c>
      <c r="E460" s="7">
        <v>0</v>
      </c>
      <c r="G460" s="7">
        <v>0</v>
      </c>
      <c r="I460" s="7">
        <v>0</v>
      </c>
      <c r="K460" s="8">
        <v>925</v>
      </c>
      <c r="L460" s="8">
        <v>92.5</v>
      </c>
      <c r="M460" s="8">
        <v>583038.6</v>
      </c>
      <c r="N460" s="8">
        <v>135332.85</v>
      </c>
      <c r="O460" s="8">
        <v>23.21</v>
      </c>
      <c r="P460" s="8">
        <v>718371.45</v>
      </c>
      <c r="Q460" s="8">
        <v>0</v>
      </c>
      <c r="R460" s="8">
        <v>0</v>
      </c>
      <c r="S460" s="8">
        <v>0</v>
      </c>
      <c r="T460" s="8">
        <v>135332.85</v>
      </c>
      <c r="U460" s="8">
        <v>23.21</v>
      </c>
      <c r="V460" s="8">
        <v>0.06</v>
      </c>
      <c r="W460" s="7">
        <v>202404</v>
      </c>
    </row>
    <row r="461" spans="1:23" x14ac:dyDescent="0.25">
      <c r="A461" s="7">
        <v>67</v>
      </c>
      <c r="B461" s="7" t="s">
        <v>151</v>
      </c>
      <c r="E461" s="7">
        <v>0</v>
      </c>
      <c r="G461" s="7">
        <v>0</v>
      </c>
      <c r="I461" s="7">
        <v>0</v>
      </c>
      <c r="K461" s="8">
        <v>949</v>
      </c>
      <c r="L461" s="8">
        <v>379.6</v>
      </c>
      <c r="M461" s="8">
        <v>834532.74</v>
      </c>
      <c r="N461" s="8">
        <v>190547.31</v>
      </c>
      <c r="O461" s="8">
        <v>22.83</v>
      </c>
      <c r="P461" s="8">
        <v>1025080.05</v>
      </c>
      <c r="Q461" s="8">
        <v>0</v>
      </c>
      <c r="R461" s="8">
        <v>0</v>
      </c>
      <c r="S461" s="8">
        <v>0</v>
      </c>
      <c r="T461" s="8">
        <v>190547.31</v>
      </c>
      <c r="U461" s="8">
        <v>22.83</v>
      </c>
      <c r="V461" s="8">
        <v>0.09</v>
      </c>
      <c r="W461" s="7">
        <v>202401</v>
      </c>
    </row>
    <row r="462" spans="1:23" x14ac:dyDescent="0.25">
      <c r="A462" s="7">
        <v>67</v>
      </c>
      <c r="B462" s="7" t="s">
        <v>151</v>
      </c>
      <c r="E462" s="7">
        <v>0</v>
      </c>
      <c r="G462" s="7">
        <v>0</v>
      </c>
      <c r="I462" s="7">
        <v>0</v>
      </c>
      <c r="K462" s="8">
        <v>871</v>
      </c>
      <c r="L462" s="8">
        <v>348.4</v>
      </c>
      <c r="M462" s="8">
        <v>913375.6</v>
      </c>
      <c r="N462" s="8">
        <v>211666.28</v>
      </c>
      <c r="O462" s="8">
        <v>23.17</v>
      </c>
      <c r="P462" s="8">
        <v>1125041.8799999999</v>
      </c>
      <c r="Q462" s="8">
        <v>0</v>
      </c>
      <c r="R462" s="8">
        <v>0</v>
      </c>
      <c r="S462" s="8">
        <v>0</v>
      </c>
      <c r="T462" s="8">
        <v>211666.28</v>
      </c>
      <c r="U462" s="8">
        <v>23.17</v>
      </c>
      <c r="V462" s="8">
        <v>0.1</v>
      </c>
      <c r="W462" s="7">
        <v>202402</v>
      </c>
    </row>
    <row r="463" spans="1:23" x14ac:dyDescent="0.25">
      <c r="A463" s="7">
        <v>67</v>
      </c>
      <c r="B463" s="7" t="s">
        <v>151</v>
      </c>
      <c r="E463" s="7">
        <v>0</v>
      </c>
      <c r="G463" s="7">
        <v>0</v>
      </c>
      <c r="I463" s="7">
        <v>0</v>
      </c>
      <c r="K463" s="8">
        <v>820</v>
      </c>
      <c r="L463" s="8">
        <v>328</v>
      </c>
      <c r="M463" s="8">
        <v>1080153.33</v>
      </c>
      <c r="N463" s="8">
        <v>250706.68</v>
      </c>
      <c r="O463" s="8">
        <v>23.21</v>
      </c>
      <c r="P463" s="8">
        <v>1330860.01</v>
      </c>
      <c r="Q463" s="8">
        <v>0</v>
      </c>
      <c r="R463" s="8">
        <v>0</v>
      </c>
      <c r="S463" s="8">
        <v>0</v>
      </c>
      <c r="T463" s="8">
        <v>250706.68</v>
      </c>
      <c r="U463" s="8">
        <v>23.21</v>
      </c>
      <c r="V463" s="8">
        <v>0.12</v>
      </c>
      <c r="W463" s="7">
        <v>202403</v>
      </c>
    </row>
    <row r="464" spans="1:23" x14ac:dyDescent="0.25">
      <c r="A464" s="7">
        <v>67</v>
      </c>
      <c r="B464" s="7" t="s">
        <v>151</v>
      </c>
      <c r="E464" s="7">
        <v>0</v>
      </c>
      <c r="G464" s="7">
        <v>0</v>
      </c>
      <c r="I464" s="7">
        <v>0</v>
      </c>
      <c r="K464" s="8">
        <v>311</v>
      </c>
      <c r="L464" s="8">
        <v>124.4</v>
      </c>
      <c r="M464" s="8">
        <v>424791.56</v>
      </c>
      <c r="N464" s="8">
        <v>97092.49</v>
      </c>
      <c r="O464" s="8">
        <v>22.86</v>
      </c>
      <c r="P464" s="8">
        <v>521884.05</v>
      </c>
      <c r="Q464" s="8">
        <v>0</v>
      </c>
      <c r="R464" s="8">
        <v>0</v>
      </c>
      <c r="S464" s="8">
        <v>0</v>
      </c>
      <c r="T464" s="8">
        <v>97092.49</v>
      </c>
      <c r="U464" s="8">
        <v>22.86</v>
      </c>
      <c r="V464" s="8">
        <v>0.05</v>
      </c>
      <c r="W464" s="7">
        <v>202404</v>
      </c>
    </row>
    <row r="465" spans="1:23" x14ac:dyDescent="0.25">
      <c r="A465" s="7">
        <v>4136</v>
      </c>
      <c r="B465" s="7" t="s">
        <v>152</v>
      </c>
      <c r="E465" s="7">
        <v>0</v>
      </c>
      <c r="G465" s="7">
        <v>0</v>
      </c>
      <c r="I465" s="7">
        <v>0</v>
      </c>
      <c r="K465" s="8">
        <v>5</v>
      </c>
      <c r="L465" s="8">
        <v>21.28</v>
      </c>
      <c r="M465" s="8">
        <v>253295.08</v>
      </c>
      <c r="N465" s="8">
        <v>55721.16</v>
      </c>
      <c r="O465" s="8">
        <v>22</v>
      </c>
      <c r="P465" s="8">
        <v>309016.24</v>
      </c>
      <c r="Q465" s="8">
        <v>12796.27</v>
      </c>
      <c r="R465" s="8">
        <v>0</v>
      </c>
      <c r="S465" s="8">
        <v>0</v>
      </c>
      <c r="T465" s="8">
        <v>42924.89</v>
      </c>
      <c r="U465" s="8">
        <v>16.95</v>
      </c>
      <c r="V465" s="8">
        <v>0.02</v>
      </c>
      <c r="W465" s="7">
        <v>202401</v>
      </c>
    </row>
    <row r="466" spans="1:23" x14ac:dyDescent="0.25">
      <c r="A466" s="7">
        <v>4136</v>
      </c>
      <c r="B466" s="7" t="s">
        <v>152</v>
      </c>
      <c r="E466" s="7">
        <v>0</v>
      </c>
      <c r="G466" s="7">
        <v>0</v>
      </c>
      <c r="I466" s="7">
        <v>0</v>
      </c>
      <c r="K466" s="8">
        <v>3</v>
      </c>
      <c r="L466" s="8">
        <v>11.89</v>
      </c>
      <c r="M466" s="8">
        <v>188791.78</v>
      </c>
      <c r="N466" s="8">
        <v>41532.14</v>
      </c>
      <c r="O466" s="8">
        <v>22</v>
      </c>
      <c r="P466" s="8">
        <v>230323.92</v>
      </c>
      <c r="Q466" s="8">
        <v>11516.19</v>
      </c>
      <c r="R466" s="8">
        <v>0</v>
      </c>
      <c r="S466" s="8">
        <v>0</v>
      </c>
      <c r="T466" s="8">
        <v>30015.95</v>
      </c>
      <c r="U466" s="8">
        <v>15.9</v>
      </c>
      <c r="V466" s="8">
        <v>0.01</v>
      </c>
      <c r="W466" s="7">
        <v>202402</v>
      </c>
    </row>
    <row r="467" spans="1:23" x14ac:dyDescent="0.25">
      <c r="A467" s="7">
        <v>4136</v>
      </c>
      <c r="B467" s="7" t="s">
        <v>152</v>
      </c>
      <c r="E467" s="7">
        <v>0</v>
      </c>
      <c r="G467" s="7">
        <v>0</v>
      </c>
      <c r="I467" s="7">
        <v>0</v>
      </c>
      <c r="K467" s="8">
        <v>5</v>
      </c>
      <c r="L467" s="8">
        <v>19.760000000000002</v>
      </c>
      <c r="M467" s="8">
        <v>344208.78</v>
      </c>
      <c r="N467" s="8">
        <v>75722.52</v>
      </c>
      <c r="O467" s="8">
        <v>22</v>
      </c>
      <c r="P467" s="8">
        <v>419931.3</v>
      </c>
      <c r="Q467" s="8">
        <v>7932.63</v>
      </c>
      <c r="R467" s="8">
        <v>0</v>
      </c>
      <c r="S467" s="8">
        <v>0</v>
      </c>
      <c r="T467" s="8">
        <v>67789.89</v>
      </c>
      <c r="U467" s="8">
        <v>19.690000000000001</v>
      </c>
      <c r="V467" s="8">
        <v>0.03</v>
      </c>
      <c r="W467" s="7">
        <v>202403</v>
      </c>
    </row>
    <row r="468" spans="1:23" x14ac:dyDescent="0.25">
      <c r="A468" s="7">
        <v>4136</v>
      </c>
      <c r="B468" s="7" t="s">
        <v>152</v>
      </c>
      <c r="E468" s="7">
        <v>0</v>
      </c>
      <c r="G468" s="7">
        <v>0</v>
      </c>
      <c r="I468" s="7">
        <v>0</v>
      </c>
      <c r="K468" s="8">
        <v>2</v>
      </c>
      <c r="L468" s="8">
        <v>7.5</v>
      </c>
      <c r="M468" s="8">
        <v>127890.37</v>
      </c>
      <c r="N468" s="8">
        <v>28134.61</v>
      </c>
      <c r="O468" s="8">
        <v>22</v>
      </c>
      <c r="P468" s="8">
        <v>156024.98000000001</v>
      </c>
      <c r="Q468" s="8">
        <v>7801.25</v>
      </c>
      <c r="R468" s="8">
        <v>0</v>
      </c>
      <c r="S468" s="8">
        <v>0</v>
      </c>
      <c r="T468" s="8">
        <v>20333.36</v>
      </c>
      <c r="U468" s="8">
        <v>15.9</v>
      </c>
      <c r="V468" s="8">
        <v>0.01</v>
      </c>
      <c r="W468" s="7">
        <v>202404</v>
      </c>
    </row>
    <row r="469" spans="1:23" x14ac:dyDescent="0.25">
      <c r="A469" s="7">
        <v>1595</v>
      </c>
      <c r="B469" s="7" t="s">
        <v>153</v>
      </c>
      <c r="E469" s="7">
        <v>0</v>
      </c>
      <c r="G469" s="7">
        <v>0</v>
      </c>
      <c r="I469" s="7">
        <v>0</v>
      </c>
      <c r="K469" s="8">
        <v>121</v>
      </c>
      <c r="L469" s="8">
        <v>84.7</v>
      </c>
      <c r="M469" s="8">
        <v>132986.26</v>
      </c>
      <c r="N469" s="8">
        <v>27696.21</v>
      </c>
      <c r="O469" s="8">
        <v>20.83</v>
      </c>
      <c r="P469" s="8">
        <v>160682.47</v>
      </c>
      <c r="Q469" s="8">
        <v>1055.0899999999999</v>
      </c>
      <c r="R469" s="8">
        <v>0</v>
      </c>
      <c r="S469" s="8">
        <v>0</v>
      </c>
      <c r="T469" s="8">
        <v>26641.119999999999</v>
      </c>
      <c r="U469" s="8">
        <v>20.03</v>
      </c>
      <c r="V469" s="8">
        <v>0.01</v>
      </c>
      <c r="W469" s="7">
        <v>202401</v>
      </c>
    </row>
    <row r="470" spans="1:23" x14ac:dyDescent="0.25">
      <c r="A470" s="7">
        <v>1595</v>
      </c>
      <c r="B470" s="7" t="s">
        <v>153</v>
      </c>
      <c r="E470" s="7">
        <v>0</v>
      </c>
      <c r="G470" s="7">
        <v>0</v>
      </c>
      <c r="I470" s="7">
        <v>0</v>
      </c>
      <c r="K470" s="8">
        <v>-1</v>
      </c>
      <c r="L470" s="8">
        <v>-0.7</v>
      </c>
      <c r="M470" s="8">
        <v>-1099</v>
      </c>
      <c r="N470" s="8">
        <v>-219.82</v>
      </c>
      <c r="O470" s="8">
        <v>0</v>
      </c>
      <c r="P470" s="8">
        <v>-1318.82</v>
      </c>
      <c r="Q470" s="8">
        <v>0</v>
      </c>
      <c r="R470" s="8">
        <v>0</v>
      </c>
      <c r="S470" s="8">
        <v>0</v>
      </c>
      <c r="T470" s="8">
        <v>-219.82</v>
      </c>
      <c r="U470" s="8">
        <v>0</v>
      </c>
      <c r="V470" s="8">
        <v>0</v>
      </c>
      <c r="W470" s="7">
        <v>202402</v>
      </c>
    </row>
    <row r="471" spans="1:23" x14ac:dyDescent="0.25">
      <c r="A471" s="7">
        <v>1595</v>
      </c>
      <c r="B471" s="7" t="s">
        <v>153</v>
      </c>
      <c r="E471" s="7">
        <v>0</v>
      </c>
      <c r="G471" s="7">
        <v>0</v>
      </c>
      <c r="I471" s="7">
        <v>0</v>
      </c>
      <c r="K471" s="8">
        <v>201</v>
      </c>
      <c r="L471" s="8">
        <v>140.69999999999999</v>
      </c>
      <c r="M471" s="8">
        <v>263276.13</v>
      </c>
      <c r="N471" s="8">
        <v>54019.32</v>
      </c>
      <c r="O471" s="8">
        <v>20.52</v>
      </c>
      <c r="P471" s="8">
        <v>317295.45</v>
      </c>
      <c r="Q471" s="8">
        <v>1729.69</v>
      </c>
      <c r="R471" s="8">
        <v>0</v>
      </c>
      <c r="S471" s="8">
        <v>0</v>
      </c>
      <c r="T471" s="8">
        <v>52289.63</v>
      </c>
      <c r="U471" s="8">
        <v>19.86</v>
      </c>
      <c r="V471" s="8">
        <v>0.02</v>
      </c>
      <c r="W471" s="7">
        <v>202403</v>
      </c>
    </row>
    <row r="472" spans="1:23" x14ac:dyDescent="0.25">
      <c r="A472" s="7">
        <v>1595</v>
      </c>
      <c r="B472" s="7" t="s">
        <v>153</v>
      </c>
      <c r="E472" s="7">
        <v>0</v>
      </c>
      <c r="G472" s="7">
        <v>0</v>
      </c>
      <c r="I472" s="7">
        <v>0</v>
      </c>
      <c r="K472" s="8">
        <v>32</v>
      </c>
      <c r="L472" s="8">
        <v>22.4</v>
      </c>
      <c r="M472" s="8">
        <v>42907.199999999997</v>
      </c>
      <c r="N472" s="8">
        <v>8581.44</v>
      </c>
      <c r="O472" s="8">
        <v>20</v>
      </c>
      <c r="P472" s="8">
        <v>51488.639999999999</v>
      </c>
      <c r="Q472" s="8">
        <v>0</v>
      </c>
      <c r="R472" s="8">
        <v>0</v>
      </c>
      <c r="S472" s="8">
        <v>0</v>
      </c>
      <c r="T472" s="8">
        <v>8581.44</v>
      </c>
      <c r="U472" s="8">
        <v>20</v>
      </c>
      <c r="V472" s="8">
        <v>0</v>
      </c>
      <c r="W472" s="7">
        <v>202404</v>
      </c>
    </row>
    <row r="473" spans="1:23" x14ac:dyDescent="0.25">
      <c r="A473" s="7">
        <v>11454</v>
      </c>
      <c r="B473" s="7" t="s">
        <v>154</v>
      </c>
      <c r="E473" s="7">
        <v>0</v>
      </c>
      <c r="G473" s="7">
        <v>0</v>
      </c>
      <c r="I473" s="7">
        <v>0</v>
      </c>
      <c r="K473" s="8">
        <v>136</v>
      </c>
      <c r="L473" s="8">
        <v>25.84</v>
      </c>
      <c r="M473" s="8">
        <v>76563.399999999994</v>
      </c>
      <c r="N473" s="8">
        <v>19214.22</v>
      </c>
      <c r="O473" s="8">
        <v>25.1</v>
      </c>
      <c r="P473" s="8">
        <v>95777.62</v>
      </c>
      <c r="Q473" s="8">
        <v>743.89</v>
      </c>
      <c r="R473" s="8">
        <v>0</v>
      </c>
      <c r="S473" s="8">
        <v>0</v>
      </c>
      <c r="T473" s="8">
        <v>18470.330000000002</v>
      </c>
      <c r="U473" s="8">
        <v>24.12</v>
      </c>
      <c r="V473" s="8">
        <v>0.01</v>
      </c>
      <c r="W473" s="7">
        <v>202401</v>
      </c>
    </row>
    <row r="474" spans="1:23" x14ac:dyDescent="0.25">
      <c r="A474" s="7">
        <v>11454</v>
      </c>
      <c r="B474" s="7" t="s">
        <v>154</v>
      </c>
      <c r="E474" s="7">
        <v>0</v>
      </c>
      <c r="G474" s="7">
        <v>0</v>
      </c>
      <c r="I474" s="7">
        <v>0</v>
      </c>
      <c r="K474" s="8">
        <v>139</v>
      </c>
      <c r="L474" s="8">
        <v>26.41</v>
      </c>
      <c r="M474" s="8">
        <v>90312.95</v>
      </c>
      <c r="N474" s="8">
        <v>22631</v>
      </c>
      <c r="O474" s="8">
        <v>25.06</v>
      </c>
      <c r="P474" s="8">
        <v>112943.95</v>
      </c>
      <c r="Q474" s="8">
        <v>650.85</v>
      </c>
      <c r="R474" s="8">
        <v>0</v>
      </c>
      <c r="S474" s="8">
        <v>0</v>
      </c>
      <c r="T474" s="8">
        <v>21980.15</v>
      </c>
      <c r="U474" s="8">
        <v>24.34</v>
      </c>
      <c r="V474" s="8">
        <v>0.01</v>
      </c>
      <c r="W474" s="7">
        <v>202402</v>
      </c>
    </row>
    <row r="475" spans="1:23" x14ac:dyDescent="0.25">
      <c r="A475" s="7">
        <v>11454</v>
      </c>
      <c r="B475" s="7" t="s">
        <v>154</v>
      </c>
      <c r="E475" s="7">
        <v>0</v>
      </c>
      <c r="G475" s="7">
        <v>0</v>
      </c>
      <c r="I475" s="7">
        <v>0</v>
      </c>
      <c r="K475" s="8">
        <v>81</v>
      </c>
      <c r="L475" s="8">
        <v>15.39</v>
      </c>
      <c r="M475" s="8">
        <v>53524.07</v>
      </c>
      <c r="N475" s="8">
        <v>13447.25</v>
      </c>
      <c r="O475" s="8">
        <v>25.12</v>
      </c>
      <c r="P475" s="8">
        <v>66971.320000000007</v>
      </c>
      <c r="Q475" s="8">
        <v>0</v>
      </c>
      <c r="R475" s="8">
        <v>0</v>
      </c>
      <c r="S475" s="8">
        <v>0</v>
      </c>
      <c r="T475" s="8">
        <v>13447.25</v>
      </c>
      <c r="U475" s="8">
        <v>25.12</v>
      </c>
      <c r="V475" s="8">
        <v>0.01</v>
      </c>
      <c r="W475" s="7">
        <v>202403</v>
      </c>
    </row>
    <row r="476" spans="1:23" x14ac:dyDescent="0.25">
      <c r="A476" s="7">
        <v>11454</v>
      </c>
      <c r="B476" s="7" t="s">
        <v>154</v>
      </c>
      <c r="E476" s="7">
        <v>0</v>
      </c>
      <c r="G476" s="7">
        <v>0</v>
      </c>
      <c r="I476" s="7">
        <v>0</v>
      </c>
      <c r="K476" s="8">
        <v>38</v>
      </c>
      <c r="L476" s="8">
        <v>7.22</v>
      </c>
      <c r="M476" s="8">
        <v>25110.05</v>
      </c>
      <c r="N476" s="8">
        <v>6277.6</v>
      </c>
      <c r="O476" s="8">
        <v>25</v>
      </c>
      <c r="P476" s="8">
        <v>31387.65</v>
      </c>
      <c r="Q476" s="8">
        <v>0</v>
      </c>
      <c r="R476" s="8">
        <v>0</v>
      </c>
      <c r="S476" s="8">
        <v>0</v>
      </c>
      <c r="T476" s="8">
        <v>6277.6</v>
      </c>
      <c r="U476" s="8">
        <v>25</v>
      </c>
      <c r="V476" s="8">
        <v>0</v>
      </c>
      <c r="W476" s="7">
        <v>202404</v>
      </c>
    </row>
    <row r="477" spans="1:23" x14ac:dyDescent="0.25">
      <c r="A477" s="7">
        <v>11452</v>
      </c>
      <c r="B477" s="7" t="s">
        <v>155</v>
      </c>
      <c r="E477" s="7">
        <v>0</v>
      </c>
      <c r="G477" s="7">
        <v>0</v>
      </c>
      <c r="I477" s="7">
        <v>0</v>
      </c>
      <c r="K477" s="8">
        <v>242</v>
      </c>
      <c r="L477" s="8">
        <v>39.93</v>
      </c>
      <c r="M477" s="8">
        <v>95428.18</v>
      </c>
      <c r="N477" s="8">
        <v>23989.22</v>
      </c>
      <c r="O477" s="8">
        <v>25.14</v>
      </c>
      <c r="P477" s="8">
        <v>119417.4</v>
      </c>
      <c r="Q477" s="8">
        <v>670.01</v>
      </c>
      <c r="R477" s="8">
        <v>0</v>
      </c>
      <c r="S477" s="8">
        <v>0</v>
      </c>
      <c r="T477" s="8">
        <v>23319.21</v>
      </c>
      <c r="U477" s="8">
        <v>24.44</v>
      </c>
      <c r="V477" s="8">
        <v>0.01</v>
      </c>
      <c r="W477" s="7">
        <v>202401</v>
      </c>
    </row>
    <row r="478" spans="1:23" x14ac:dyDescent="0.25">
      <c r="A478" s="7">
        <v>11452</v>
      </c>
      <c r="B478" s="7" t="s">
        <v>155</v>
      </c>
      <c r="E478" s="7">
        <v>0</v>
      </c>
      <c r="G478" s="7">
        <v>0</v>
      </c>
      <c r="I478" s="7">
        <v>0</v>
      </c>
      <c r="K478" s="8">
        <v>247</v>
      </c>
      <c r="L478" s="8">
        <v>40.755000000000003</v>
      </c>
      <c r="M478" s="8">
        <v>115800.26</v>
      </c>
      <c r="N478" s="8">
        <v>29202.58</v>
      </c>
      <c r="O478" s="8">
        <v>25.22</v>
      </c>
      <c r="P478" s="8">
        <v>145002.84</v>
      </c>
      <c r="Q478" s="8">
        <v>1116.58</v>
      </c>
      <c r="R478" s="8">
        <v>0</v>
      </c>
      <c r="S478" s="8">
        <v>0</v>
      </c>
      <c r="T478" s="8">
        <v>28086</v>
      </c>
      <c r="U478" s="8">
        <v>24.25</v>
      </c>
      <c r="V478" s="8">
        <v>0.01</v>
      </c>
      <c r="W478" s="7">
        <v>202402</v>
      </c>
    </row>
    <row r="479" spans="1:23" x14ac:dyDescent="0.25">
      <c r="A479" s="7">
        <v>11452</v>
      </c>
      <c r="B479" s="7" t="s">
        <v>155</v>
      </c>
      <c r="E479" s="7">
        <v>0</v>
      </c>
      <c r="G479" s="7">
        <v>0</v>
      </c>
      <c r="I479" s="7">
        <v>0</v>
      </c>
      <c r="K479" s="8">
        <v>182</v>
      </c>
      <c r="L479" s="8">
        <v>30.03</v>
      </c>
      <c r="M479" s="8">
        <v>87035.65</v>
      </c>
      <c r="N479" s="8">
        <v>21786.78</v>
      </c>
      <c r="O479" s="8">
        <v>25.03</v>
      </c>
      <c r="P479" s="8">
        <v>108822.43</v>
      </c>
      <c r="Q479" s="8">
        <v>806.98</v>
      </c>
      <c r="R479" s="8">
        <v>0</v>
      </c>
      <c r="S479" s="8">
        <v>0</v>
      </c>
      <c r="T479" s="8">
        <v>20979.8</v>
      </c>
      <c r="U479" s="8">
        <v>24.1</v>
      </c>
      <c r="V479" s="8">
        <v>0.01</v>
      </c>
      <c r="W479" s="7">
        <v>202403</v>
      </c>
    </row>
    <row r="480" spans="1:23" x14ac:dyDescent="0.25">
      <c r="A480" s="7">
        <v>11452</v>
      </c>
      <c r="B480" s="7" t="s">
        <v>155</v>
      </c>
      <c r="E480" s="7">
        <v>0</v>
      </c>
      <c r="G480" s="7">
        <v>0</v>
      </c>
      <c r="I480" s="7">
        <v>0</v>
      </c>
      <c r="K480" s="8">
        <v>60</v>
      </c>
      <c r="L480" s="8">
        <v>9.9</v>
      </c>
      <c r="M480" s="8">
        <v>28693.08</v>
      </c>
      <c r="N480" s="8">
        <v>7173</v>
      </c>
      <c r="O480" s="8">
        <v>25</v>
      </c>
      <c r="P480" s="8">
        <v>35866.080000000002</v>
      </c>
      <c r="Q480" s="8">
        <v>179.33</v>
      </c>
      <c r="R480" s="8">
        <v>0</v>
      </c>
      <c r="S480" s="8">
        <v>0</v>
      </c>
      <c r="T480" s="8">
        <v>6993.67</v>
      </c>
      <c r="U480" s="8">
        <v>24.37</v>
      </c>
      <c r="V480" s="8">
        <v>0</v>
      </c>
      <c r="W480" s="7">
        <v>202404</v>
      </c>
    </row>
    <row r="481" spans="1:23" x14ac:dyDescent="0.25">
      <c r="A481" s="7">
        <v>11292</v>
      </c>
      <c r="B481" s="7" t="s">
        <v>156</v>
      </c>
      <c r="E481" s="7">
        <v>0</v>
      </c>
      <c r="G481" s="7">
        <v>0</v>
      </c>
      <c r="I481" s="7">
        <v>0</v>
      </c>
      <c r="K481" s="8">
        <v>163</v>
      </c>
      <c r="L481" s="8">
        <v>30.97</v>
      </c>
      <c r="M481" s="8">
        <v>88167.43</v>
      </c>
      <c r="N481" s="8">
        <v>21199.73</v>
      </c>
      <c r="O481" s="8">
        <v>24.04</v>
      </c>
      <c r="P481" s="8">
        <v>109367.16</v>
      </c>
      <c r="Q481" s="8">
        <v>818.92</v>
      </c>
      <c r="R481" s="8">
        <v>0</v>
      </c>
      <c r="S481" s="8">
        <v>0</v>
      </c>
      <c r="T481" s="8">
        <v>20380.810000000001</v>
      </c>
      <c r="U481" s="8">
        <v>23.12</v>
      </c>
      <c r="V481" s="8">
        <v>0.01</v>
      </c>
      <c r="W481" s="7">
        <v>202401</v>
      </c>
    </row>
    <row r="482" spans="1:23" x14ac:dyDescent="0.25">
      <c r="A482" s="7">
        <v>11292</v>
      </c>
      <c r="B482" s="7" t="s">
        <v>156</v>
      </c>
      <c r="E482" s="7">
        <v>0</v>
      </c>
      <c r="G482" s="7">
        <v>0</v>
      </c>
      <c r="I482" s="7">
        <v>0</v>
      </c>
      <c r="K482" s="8">
        <v>123</v>
      </c>
      <c r="L482" s="8">
        <v>23.37</v>
      </c>
      <c r="M482" s="8">
        <v>79740.36</v>
      </c>
      <c r="N482" s="8">
        <v>19164.099999999999</v>
      </c>
      <c r="O482" s="8">
        <v>24.03</v>
      </c>
      <c r="P482" s="8">
        <v>98904.46</v>
      </c>
      <c r="Q482" s="8">
        <v>796.38</v>
      </c>
      <c r="R482" s="8">
        <v>0</v>
      </c>
      <c r="S482" s="8">
        <v>0</v>
      </c>
      <c r="T482" s="8">
        <v>18367.72</v>
      </c>
      <c r="U482" s="8">
        <v>23.03</v>
      </c>
      <c r="V482" s="8">
        <v>0.01</v>
      </c>
      <c r="W482" s="7">
        <v>202402</v>
      </c>
    </row>
    <row r="483" spans="1:23" x14ac:dyDescent="0.25">
      <c r="A483" s="7">
        <v>11292</v>
      </c>
      <c r="B483" s="7" t="s">
        <v>156</v>
      </c>
      <c r="E483" s="7">
        <v>0</v>
      </c>
      <c r="G483" s="7">
        <v>0</v>
      </c>
      <c r="I483" s="7">
        <v>0</v>
      </c>
      <c r="K483" s="8">
        <v>133</v>
      </c>
      <c r="L483" s="8">
        <v>25.27</v>
      </c>
      <c r="M483" s="8">
        <v>87885.2</v>
      </c>
      <c r="N483" s="8">
        <v>21125.52</v>
      </c>
      <c r="O483" s="8">
        <v>24.04</v>
      </c>
      <c r="P483" s="8">
        <v>109010.72</v>
      </c>
      <c r="Q483" s="8">
        <v>737.43</v>
      </c>
      <c r="R483" s="8">
        <v>0</v>
      </c>
      <c r="S483" s="8">
        <v>0</v>
      </c>
      <c r="T483" s="8">
        <v>20388.09</v>
      </c>
      <c r="U483" s="8">
        <v>23.2</v>
      </c>
      <c r="V483" s="8">
        <v>0.01</v>
      </c>
      <c r="W483" s="7">
        <v>202403</v>
      </c>
    </row>
    <row r="484" spans="1:23" x14ac:dyDescent="0.25">
      <c r="A484" s="7">
        <v>11292</v>
      </c>
      <c r="B484" s="7" t="s">
        <v>156</v>
      </c>
      <c r="E484" s="7">
        <v>0</v>
      </c>
      <c r="G484" s="7">
        <v>0</v>
      </c>
      <c r="I484" s="7">
        <v>0</v>
      </c>
      <c r="K484" s="8">
        <v>29</v>
      </c>
      <c r="L484" s="8">
        <v>5.51</v>
      </c>
      <c r="M484" s="8">
        <v>19162.93</v>
      </c>
      <c r="N484" s="8">
        <v>4599.1099999999997</v>
      </c>
      <c r="O484" s="8">
        <v>24</v>
      </c>
      <c r="P484" s="8">
        <v>23762.04</v>
      </c>
      <c r="Q484" s="8">
        <v>0</v>
      </c>
      <c r="R484" s="8">
        <v>0</v>
      </c>
      <c r="S484" s="8">
        <v>0</v>
      </c>
      <c r="T484" s="8">
        <v>4599.1099999999997</v>
      </c>
      <c r="U484" s="8">
        <v>24</v>
      </c>
      <c r="V484" s="8">
        <v>0</v>
      </c>
      <c r="W484" s="7">
        <v>202404</v>
      </c>
    </row>
    <row r="485" spans="1:23" x14ac:dyDescent="0.25">
      <c r="A485" s="7">
        <v>10234</v>
      </c>
      <c r="B485" s="7" t="s">
        <v>157</v>
      </c>
      <c r="E485" s="7">
        <v>0</v>
      </c>
      <c r="G485" s="7">
        <v>0</v>
      </c>
      <c r="I485" s="7">
        <v>0</v>
      </c>
      <c r="K485" s="8">
        <v>128</v>
      </c>
      <c r="L485" s="8">
        <v>28.16</v>
      </c>
      <c r="M485" s="8">
        <v>126358.92</v>
      </c>
      <c r="N485" s="8">
        <v>29585.98</v>
      </c>
      <c r="O485" s="8">
        <v>23.41</v>
      </c>
      <c r="P485" s="8">
        <v>155944.9</v>
      </c>
      <c r="Q485" s="8">
        <v>1399.71</v>
      </c>
      <c r="R485" s="8">
        <v>0</v>
      </c>
      <c r="S485" s="8">
        <v>0</v>
      </c>
      <c r="T485" s="8">
        <v>28186.27</v>
      </c>
      <c r="U485" s="8">
        <v>22.31</v>
      </c>
      <c r="V485" s="8">
        <v>0.01</v>
      </c>
      <c r="W485" s="7">
        <v>202401</v>
      </c>
    </row>
    <row r="486" spans="1:23" x14ac:dyDescent="0.25">
      <c r="A486" s="7">
        <v>10234</v>
      </c>
      <c r="B486" s="7" t="s">
        <v>157</v>
      </c>
      <c r="E486" s="7">
        <v>0</v>
      </c>
      <c r="G486" s="7">
        <v>0</v>
      </c>
      <c r="I486" s="7">
        <v>0</v>
      </c>
      <c r="K486" s="8">
        <v>94</v>
      </c>
      <c r="L486" s="8">
        <v>20.68</v>
      </c>
      <c r="M486" s="8">
        <v>126967.73</v>
      </c>
      <c r="N486" s="8">
        <v>29892.080000000002</v>
      </c>
      <c r="O486" s="8">
        <v>23.54</v>
      </c>
      <c r="P486" s="8">
        <v>156859.81</v>
      </c>
      <c r="Q486" s="8">
        <v>1048.4000000000001</v>
      </c>
      <c r="R486" s="8">
        <v>0</v>
      </c>
      <c r="S486" s="8">
        <v>0</v>
      </c>
      <c r="T486" s="8">
        <v>28843.68</v>
      </c>
      <c r="U486" s="8">
        <v>22.72</v>
      </c>
      <c r="V486" s="8">
        <v>0.01</v>
      </c>
      <c r="W486" s="7">
        <v>202402</v>
      </c>
    </row>
    <row r="487" spans="1:23" x14ac:dyDescent="0.25">
      <c r="A487" s="7">
        <v>10234</v>
      </c>
      <c r="B487" s="7" t="s">
        <v>157</v>
      </c>
      <c r="E487" s="7">
        <v>0</v>
      </c>
      <c r="G487" s="7">
        <v>0</v>
      </c>
      <c r="I487" s="7">
        <v>0</v>
      </c>
      <c r="K487" s="8">
        <v>84</v>
      </c>
      <c r="L487" s="8">
        <v>18.48</v>
      </c>
      <c r="M487" s="8">
        <v>117815.13</v>
      </c>
      <c r="N487" s="8">
        <v>27661.03</v>
      </c>
      <c r="O487" s="8">
        <v>23.48</v>
      </c>
      <c r="P487" s="8">
        <v>145476.16</v>
      </c>
      <c r="Q487" s="8">
        <v>1335.76</v>
      </c>
      <c r="R487" s="8">
        <v>0</v>
      </c>
      <c r="S487" s="8">
        <v>0</v>
      </c>
      <c r="T487" s="8">
        <v>26325.27</v>
      </c>
      <c r="U487" s="8">
        <v>22.34</v>
      </c>
      <c r="V487" s="8">
        <v>0.01</v>
      </c>
      <c r="W487" s="7">
        <v>202403</v>
      </c>
    </row>
    <row r="488" spans="1:23" x14ac:dyDescent="0.25">
      <c r="A488" s="7">
        <v>10234</v>
      </c>
      <c r="B488" s="7" t="s">
        <v>157</v>
      </c>
      <c r="E488" s="7">
        <v>0</v>
      </c>
      <c r="G488" s="7">
        <v>0</v>
      </c>
      <c r="I488" s="7">
        <v>0</v>
      </c>
      <c r="K488" s="8">
        <v>12</v>
      </c>
      <c r="L488" s="8">
        <v>2.64</v>
      </c>
      <c r="M488" s="8">
        <v>17128.04</v>
      </c>
      <c r="N488" s="8">
        <v>4110.72</v>
      </c>
      <c r="O488" s="8">
        <v>24</v>
      </c>
      <c r="P488" s="8">
        <v>21238.76</v>
      </c>
      <c r="Q488" s="8">
        <v>0</v>
      </c>
      <c r="R488" s="8">
        <v>0</v>
      </c>
      <c r="S488" s="8">
        <v>0</v>
      </c>
      <c r="T488" s="8">
        <v>4110.72</v>
      </c>
      <c r="U488" s="8">
        <v>24</v>
      </c>
      <c r="V488" s="8">
        <v>0</v>
      </c>
      <c r="W488" s="7">
        <v>202404</v>
      </c>
    </row>
    <row r="489" spans="1:23" x14ac:dyDescent="0.25">
      <c r="A489" s="7">
        <v>10242</v>
      </c>
      <c r="B489" s="7" t="s">
        <v>158</v>
      </c>
      <c r="E489" s="7">
        <v>0</v>
      </c>
      <c r="G489" s="7">
        <v>0</v>
      </c>
      <c r="I489" s="7">
        <v>0</v>
      </c>
      <c r="K489" s="8">
        <v>68</v>
      </c>
      <c r="L489" s="8">
        <v>14.96</v>
      </c>
      <c r="M489" s="8">
        <v>43518.34</v>
      </c>
      <c r="N489" s="8">
        <v>10194.16</v>
      </c>
      <c r="O489" s="8">
        <v>23.43</v>
      </c>
      <c r="P489" s="8">
        <v>53712.5</v>
      </c>
      <c r="Q489" s="8">
        <v>455.16</v>
      </c>
      <c r="R489" s="8">
        <v>0</v>
      </c>
      <c r="S489" s="8">
        <v>0</v>
      </c>
      <c r="T489" s="8">
        <v>9739</v>
      </c>
      <c r="U489" s="8">
        <v>22.38</v>
      </c>
      <c r="V489" s="8">
        <v>0</v>
      </c>
      <c r="W489" s="7">
        <v>202401</v>
      </c>
    </row>
    <row r="490" spans="1:23" x14ac:dyDescent="0.25">
      <c r="A490" s="7">
        <v>10242</v>
      </c>
      <c r="B490" s="7" t="s">
        <v>158</v>
      </c>
      <c r="E490" s="7">
        <v>0</v>
      </c>
      <c r="G490" s="7">
        <v>0</v>
      </c>
      <c r="I490" s="7">
        <v>0</v>
      </c>
      <c r="K490" s="8">
        <v>70</v>
      </c>
      <c r="L490" s="8">
        <v>15.4</v>
      </c>
      <c r="M490" s="8">
        <v>53741.53</v>
      </c>
      <c r="N490" s="8">
        <v>12763.37</v>
      </c>
      <c r="O490" s="8">
        <v>23.75</v>
      </c>
      <c r="P490" s="8">
        <v>66504.899999999994</v>
      </c>
      <c r="Q490" s="8">
        <v>782.45</v>
      </c>
      <c r="R490" s="8">
        <v>0</v>
      </c>
      <c r="S490" s="8">
        <v>0</v>
      </c>
      <c r="T490" s="8">
        <v>11980.92</v>
      </c>
      <c r="U490" s="8">
        <v>22.29</v>
      </c>
      <c r="V490" s="8">
        <v>0.01</v>
      </c>
      <c r="W490" s="7">
        <v>202402</v>
      </c>
    </row>
    <row r="491" spans="1:23" x14ac:dyDescent="0.25">
      <c r="A491" s="7">
        <v>10242</v>
      </c>
      <c r="B491" s="7" t="s">
        <v>158</v>
      </c>
      <c r="E491" s="7">
        <v>0</v>
      </c>
      <c r="G491" s="7">
        <v>0</v>
      </c>
      <c r="I491" s="7">
        <v>0</v>
      </c>
      <c r="K491" s="8">
        <v>74</v>
      </c>
      <c r="L491" s="8">
        <v>16.28</v>
      </c>
      <c r="M491" s="8">
        <v>60151.360000000001</v>
      </c>
      <c r="N491" s="8">
        <v>14030.08</v>
      </c>
      <c r="O491" s="8">
        <v>23.32</v>
      </c>
      <c r="P491" s="8">
        <v>74181.440000000002</v>
      </c>
      <c r="Q491" s="8">
        <v>599.9</v>
      </c>
      <c r="R491" s="8">
        <v>0</v>
      </c>
      <c r="S491" s="8">
        <v>0</v>
      </c>
      <c r="T491" s="8">
        <v>13430.18</v>
      </c>
      <c r="U491" s="8">
        <v>22.33</v>
      </c>
      <c r="V491" s="8">
        <v>0.01</v>
      </c>
      <c r="W491" s="7">
        <v>202403</v>
      </c>
    </row>
    <row r="492" spans="1:23" x14ac:dyDescent="0.25">
      <c r="A492" s="7">
        <v>10242</v>
      </c>
      <c r="B492" s="7" t="s">
        <v>158</v>
      </c>
      <c r="E492" s="7">
        <v>0</v>
      </c>
      <c r="G492" s="7">
        <v>0</v>
      </c>
      <c r="I492" s="7">
        <v>0</v>
      </c>
      <c r="K492" s="8">
        <v>29</v>
      </c>
      <c r="L492" s="8">
        <v>6.38</v>
      </c>
      <c r="M492" s="8">
        <v>21899.07</v>
      </c>
      <c r="N492" s="8">
        <v>5036.84</v>
      </c>
      <c r="O492" s="8">
        <v>23</v>
      </c>
      <c r="P492" s="8">
        <v>26935.91</v>
      </c>
      <c r="Q492" s="8">
        <v>275.24</v>
      </c>
      <c r="R492" s="8">
        <v>0</v>
      </c>
      <c r="S492" s="8">
        <v>0</v>
      </c>
      <c r="T492" s="8">
        <v>4761.6000000000004</v>
      </c>
      <c r="U492" s="8">
        <v>21.74</v>
      </c>
      <c r="V492" s="8">
        <v>0</v>
      </c>
      <c r="W492" s="7">
        <v>202404</v>
      </c>
    </row>
    <row r="493" spans="1:23" x14ac:dyDescent="0.25">
      <c r="A493" s="7">
        <v>3303</v>
      </c>
      <c r="B493" s="7" t="s">
        <v>159</v>
      </c>
      <c r="E493" s="7">
        <v>0</v>
      </c>
      <c r="G493" s="7">
        <v>0</v>
      </c>
      <c r="I493" s="7">
        <v>0</v>
      </c>
      <c r="K493" s="8">
        <v>453</v>
      </c>
      <c r="L493" s="8">
        <v>181.2</v>
      </c>
      <c r="M493" s="8">
        <v>312815.33</v>
      </c>
      <c r="N493" s="8">
        <v>70757.66</v>
      </c>
      <c r="O493" s="8">
        <v>22.62</v>
      </c>
      <c r="P493" s="8">
        <v>383572.99</v>
      </c>
      <c r="Q493" s="8">
        <v>0</v>
      </c>
      <c r="R493" s="8">
        <v>0</v>
      </c>
      <c r="S493" s="8">
        <v>0</v>
      </c>
      <c r="T493" s="8">
        <v>70757.66</v>
      </c>
      <c r="U493" s="8">
        <v>22.62</v>
      </c>
      <c r="V493" s="8">
        <v>0.03</v>
      </c>
      <c r="W493" s="7">
        <v>202401</v>
      </c>
    </row>
    <row r="494" spans="1:23" x14ac:dyDescent="0.25">
      <c r="A494" s="7">
        <v>3303</v>
      </c>
      <c r="B494" s="7" t="s">
        <v>159</v>
      </c>
      <c r="E494" s="7">
        <v>0</v>
      </c>
      <c r="G494" s="7">
        <v>0</v>
      </c>
      <c r="I494" s="7">
        <v>0</v>
      </c>
      <c r="K494" s="8">
        <v>325</v>
      </c>
      <c r="L494" s="8">
        <v>130</v>
      </c>
      <c r="M494" s="8">
        <v>270378.67</v>
      </c>
      <c r="N494" s="8">
        <v>61795.34</v>
      </c>
      <c r="O494" s="8">
        <v>22.86</v>
      </c>
      <c r="P494" s="8">
        <v>332174.01</v>
      </c>
      <c r="Q494" s="8">
        <v>0</v>
      </c>
      <c r="R494" s="8">
        <v>0</v>
      </c>
      <c r="S494" s="8">
        <v>0</v>
      </c>
      <c r="T494" s="8">
        <v>61795.34</v>
      </c>
      <c r="U494" s="8">
        <v>22.86</v>
      </c>
      <c r="V494" s="8">
        <v>0.03</v>
      </c>
      <c r="W494" s="7">
        <v>202402</v>
      </c>
    </row>
    <row r="495" spans="1:23" x14ac:dyDescent="0.25">
      <c r="A495" s="7">
        <v>3303</v>
      </c>
      <c r="B495" s="7" t="s">
        <v>159</v>
      </c>
      <c r="E495" s="7">
        <v>0</v>
      </c>
      <c r="G495" s="7">
        <v>0</v>
      </c>
      <c r="I495" s="7">
        <v>0</v>
      </c>
      <c r="K495" s="8">
        <v>276</v>
      </c>
      <c r="L495" s="8">
        <v>110.4</v>
      </c>
      <c r="M495" s="8">
        <v>287514.71999999997</v>
      </c>
      <c r="N495" s="8">
        <v>65628.990000000005</v>
      </c>
      <c r="O495" s="8">
        <v>22.83</v>
      </c>
      <c r="P495" s="8">
        <v>353143.71</v>
      </c>
      <c r="Q495" s="8">
        <v>0</v>
      </c>
      <c r="R495" s="8">
        <v>0</v>
      </c>
      <c r="S495" s="8">
        <v>0</v>
      </c>
      <c r="T495" s="8">
        <v>65628.990000000005</v>
      </c>
      <c r="U495" s="8">
        <v>22.83</v>
      </c>
      <c r="V495" s="8">
        <v>0.03</v>
      </c>
      <c r="W495" s="7">
        <v>202403</v>
      </c>
    </row>
    <row r="496" spans="1:23" x14ac:dyDescent="0.25">
      <c r="A496" s="7">
        <v>3303</v>
      </c>
      <c r="B496" s="7" t="s">
        <v>159</v>
      </c>
      <c r="E496" s="7">
        <v>0</v>
      </c>
      <c r="G496" s="7">
        <v>0</v>
      </c>
      <c r="I496" s="7">
        <v>0</v>
      </c>
      <c r="K496" s="8">
        <v>78</v>
      </c>
      <c r="L496" s="8">
        <v>31.2</v>
      </c>
      <c r="M496" s="8">
        <v>85368.12</v>
      </c>
      <c r="N496" s="8">
        <v>19207.5</v>
      </c>
      <c r="O496" s="8">
        <v>22.5</v>
      </c>
      <c r="P496" s="8">
        <v>104575.62</v>
      </c>
      <c r="Q496" s="8">
        <v>0</v>
      </c>
      <c r="R496" s="8">
        <v>0</v>
      </c>
      <c r="S496" s="8">
        <v>0</v>
      </c>
      <c r="T496" s="8">
        <v>19207.5</v>
      </c>
      <c r="U496" s="8">
        <v>22.5</v>
      </c>
      <c r="V496" s="8">
        <v>0.01</v>
      </c>
      <c r="W496" s="7">
        <v>202404</v>
      </c>
    </row>
    <row r="497" spans="1:23" x14ac:dyDescent="0.25">
      <c r="A497" s="7">
        <v>3301</v>
      </c>
      <c r="B497" s="7" t="s">
        <v>160</v>
      </c>
      <c r="E497" s="7">
        <v>0</v>
      </c>
      <c r="G497" s="7">
        <v>0</v>
      </c>
      <c r="I497" s="7">
        <v>0</v>
      </c>
      <c r="K497" s="8">
        <v>2144</v>
      </c>
      <c r="L497" s="8">
        <v>428.8</v>
      </c>
      <c r="M497" s="8">
        <v>1220129.05</v>
      </c>
      <c r="N497" s="8">
        <v>277189.31</v>
      </c>
      <c r="O497" s="8">
        <v>22.72</v>
      </c>
      <c r="P497" s="8">
        <v>1497318.36</v>
      </c>
      <c r="Q497" s="8">
        <v>0</v>
      </c>
      <c r="R497" s="8">
        <v>0</v>
      </c>
      <c r="S497" s="8">
        <v>0</v>
      </c>
      <c r="T497" s="8">
        <v>277189.31</v>
      </c>
      <c r="U497" s="8">
        <v>22.72</v>
      </c>
      <c r="V497" s="8">
        <v>0.13</v>
      </c>
      <c r="W497" s="7">
        <v>202401</v>
      </c>
    </row>
    <row r="498" spans="1:23" x14ac:dyDescent="0.25">
      <c r="A498" s="7">
        <v>3301</v>
      </c>
      <c r="B498" s="7" t="s">
        <v>160</v>
      </c>
      <c r="E498" s="7">
        <v>0</v>
      </c>
      <c r="G498" s="7">
        <v>0</v>
      </c>
      <c r="I498" s="7">
        <v>0</v>
      </c>
      <c r="K498" s="8">
        <v>1513</v>
      </c>
      <c r="L498" s="8">
        <v>302.60000000000002</v>
      </c>
      <c r="M498" s="8">
        <v>1035633.21</v>
      </c>
      <c r="N498" s="8">
        <v>234339.48</v>
      </c>
      <c r="O498" s="8">
        <v>22.63</v>
      </c>
      <c r="P498" s="8">
        <v>1269972.69</v>
      </c>
      <c r="Q498" s="8">
        <v>0</v>
      </c>
      <c r="R498" s="8">
        <v>0</v>
      </c>
      <c r="S498" s="8">
        <v>0</v>
      </c>
      <c r="T498" s="8">
        <v>234339.48</v>
      </c>
      <c r="U498" s="8">
        <v>22.63</v>
      </c>
      <c r="V498" s="8">
        <v>0.11</v>
      </c>
      <c r="W498" s="7">
        <v>202402</v>
      </c>
    </row>
    <row r="499" spans="1:23" x14ac:dyDescent="0.25">
      <c r="A499" s="7">
        <v>3301</v>
      </c>
      <c r="B499" s="7" t="s">
        <v>160</v>
      </c>
      <c r="E499" s="7">
        <v>0</v>
      </c>
      <c r="G499" s="7">
        <v>0</v>
      </c>
      <c r="I499" s="7">
        <v>0</v>
      </c>
      <c r="K499" s="8">
        <v>1471</v>
      </c>
      <c r="L499" s="8">
        <v>294.2</v>
      </c>
      <c r="M499" s="8">
        <v>1203228.79</v>
      </c>
      <c r="N499" s="8">
        <v>271788.03000000003</v>
      </c>
      <c r="O499" s="8">
        <v>22.59</v>
      </c>
      <c r="P499" s="8">
        <v>1475016.82</v>
      </c>
      <c r="Q499" s="8">
        <v>0</v>
      </c>
      <c r="R499" s="8">
        <v>0</v>
      </c>
      <c r="S499" s="8">
        <v>0</v>
      </c>
      <c r="T499" s="8">
        <v>271788.03000000003</v>
      </c>
      <c r="U499" s="8">
        <v>22.59</v>
      </c>
      <c r="V499" s="8">
        <v>0.13</v>
      </c>
      <c r="W499" s="7">
        <v>202403</v>
      </c>
    </row>
    <row r="500" spans="1:23" x14ac:dyDescent="0.25">
      <c r="A500" s="7">
        <v>3301</v>
      </c>
      <c r="B500" s="7" t="s">
        <v>160</v>
      </c>
      <c r="E500" s="7">
        <v>0</v>
      </c>
      <c r="G500" s="7">
        <v>0</v>
      </c>
      <c r="I500" s="7">
        <v>0</v>
      </c>
      <c r="K500" s="8">
        <v>411</v>
      </c>
      <c r="L500" s="8">
        <v>82.2</v>
      </c>
      <c r="M500" s="8">
        <v>350012.47</v>
      </c>
      <c r="N500" s="8">
        <v>78815.199999999997</v>
      </c>
      <c r="O500" s="8">
        <v>22.52</v>
      </c>
      <c r="P500" s="8">
        <v>428827.67</v>
      </c>
      <c r="Q500" s="8">
        <v>0</v>
      </c>
      <c r="R500" s="8">
        <v>0</v>
      </c>
      <c r="S500" s="8">
        <v>0</v>
      </c>
      <c r="T500" s="8">
        <v>78815.199999999997</v>
      </c>
      <c r="U500" s="8">
        <v>22.52</v>
      </c>
      <c r="V500" s="8">
        <v>0.04</v>
      </c>
      <c r="W500" s="7">
        <v>202404</v>
      </c>
    </row>
    <row r="501" spans="1:23" x14ac:dyDescent="0.25">
      <c r="A501" s="7">
        <v>1571</v>
      </c>
      <c r="B501" s="7" t="s">
        <v>161</v>
      </c>
      <c r="E501" s="7">
        <v>0</v>
      </c>
      <c r="G501" s="7">
        <v>0</v>
      </c>
      <c r="I501" s="7">
        <v>0</v>
      </c>
      <c r="K501" s="8">
        <v>112</v>
      </c>
      <c r="L501" s="8">
        <v>56</v>
      </c>
      <c r="M501" s="8">
        <v>126640.3</v>
      </c>
      <c r="N501" s="8">
        <v>33968.06</v>
      </c>
      <c r="O501" s="8">
        <v>26.82</v>
      </c>
      <c r="P501" s="8">
        <v>160608.35999999999</v>
      </c>
      <c r="Q501" s="8">
        <v>2965.73</v>
      </c>
      <c r="R501" s="8">
        <v>0</v>
      </c>
      <c r="S501" s="8">
        <v>0</v>
      </c>
      <c r="T501" s="8">
        <v>31002.33</v>
      </c>
      <c r="U501" s="8">
        <v>24.48</v>
      </c>
      <c r="V501" s="8">
        <v>0.01</v>
      </c>
      <c r="W501" s="7">
        <v>202401</v>
      </c>
    </row>
    <row r="502" spans="1:23" x14ac:dyDescent="0.25">
      <c r="A502" s="7">
        <v>1571</v>
      </c>
      <c r="B502" s="7" t="s">
        <v>161</v>
      </c>
      <c r="E502" s="7">
        <v>0</v>
      </c>
      <c r="G502" s="7">
        <v>0</v>
      </c>
      <c r="I502" s="7">
        <v>0</v>
      </c>
      <c r="K502" s="8">
        <v>113</v>
      </c>
      <c r="L502" s="8">
        <v>56.5</v>
      </c>
      <c r="M502" s="8">
        <v>152177.17000000001</v>
      </c>
      <c r="N502" s="8">
        <v>39932.36</v>
      </c>
      <c r="O502" s="8">
        <v>26.24</v>
      </c>
      <c r="P502" s="8">
        <v>192109.53</v>
      </c>
      <c r="Q502" s="8">
        <v>4032.32</v>
      </c>
      <c r="R502" s="8">
        <v>0</v>
      </c>
      <c r="S502" s="8">
        <v>0</v>
      </c>
      <c r="T502" s="8">
        <v>35900.04</v>
      </c>
      <c r="U502" s="8">
        <v>23.59</v>
      </c>
      <c r="V502" s="8">
        <v>0.02</v>
      </c>
      <c r="W502" s="7">
        <v>202402</v>
      </c>
    </row>
    <row r="503" spans="1:23" x14ac:dyDescent="0.25">
      <c r="A503" s="7">
        <v>1571</v>
      </c>
      <c r="B503" s="7" t="s">
        <v>161</v>
      </c>
      <c r="E503" s="7">
        <v>0</v>
      </c>
      <c r="G503" s="7">
        <v>0</v>
      </c>
      <c r="I503" s="7">
        <v>0</v>
      </c>
      <c r="K503" s="8">
        <v>110</v>
      </c>
      <c r="L503" s="8">
        <v>55</v>
      </c>
      <c r="M503" s="8">
        <v>155307.9</v>
      </c>
      <c r="N503" s="8">
        <v>41085.9</v>
      </c>
      <c r="O503" s="8">
        <v>26.45</v>
      </c>
      <c r="P503" s="8">
        <v>196393.8</v>
      </c>
      <c r="Q503" s="8">
        <v>3794.45</v>
      </c>
      <c r="R503" s="8">
        <v>0</v>
      </c>
      <c r="S503" s="8">
        <v>0</v>
      </c>
      <c r="T503" s="8">
        <v>37291.449999999997</v>
      </c>
      <c r="U503" s="8">
        <v>24.01</v>
      </c>
      <c r="V503" s="8">
        <v>0.02</v>
      </c>
      <c r="W503" s="7">
        <v>202403</v>
      </c>
    </row>
    <row r="504" spans="1:23" x14ac:dyDescent="0.25">
      <c r="A504" s="7">
        <v>1571</v>
      </c>
      <c r="B504" s="7" t="s">
        <v>161</v>
      </c>
      <c r="E504" s="7">
        <v>0</v>
      </c>
      <c r="G504" s="7">
        <v>0</v>
      </c>
      <c r="I504" s="7">
        <v>0</v>
      </c>
      <c r="K504" s="8">
        <v>12</v>
      </c>
      <c r="L504" s="8">
        <v>6</v>
      </c>
      <c r="M504" s="8">
        <v>16942.68</v>
      </c>
      <c r="N504" s="8">
        <v>4292.12</v>
      </c>
      <c r="O504" s="8">
        <v>25.33</v>
      </c>
      <c r="P504" s="8">
        <v>21234.799999999999</v>
      </c>
      <c r="Q504" s="8">
        <v>0</v>
      </c>
      <c r="R504" s="8">
        <v>0</v>
      </c>
      <c r="S504" s="8">
        <v>0</v>
      </c>
      <c r="T504" s="8">
        <v>4292.12</v>
      </c>
      <c r="U504" s="8">
        <v>25.33</v>
      </c>
      <c r="V504" s="8">
        <v>0</v>
      </c>
      <c r="W504" s="7">
        <v>202404</v>
      </c>
    </row>
    <row r="505" spans="1:23" x14ac:dyDescent="0.25">
      <c r="A505" s="7">
        <v>1569</v>
      </c>
      <c r="B505" s="7" t="s">
        <v>162</v>
      </c>
      <c r="E505" s="7">
        <v>0</v>
      </c>
      <c r="G505" s="7">
        <v>0</v>
      </c>
      <c r="I505" s="7">
        <v>0</v>
      </c>
      <c r="K505" s="8">
        <v>48</v>
      </c>
      <c r="L505" s="8">
        <v>24</v>
      </c>
      <c r="M505" s="8">
        <v>57167.43</v>
      </c>
      <c r="N505" s="8">
        <v>15277.63</v>
      </c>
      <c r="O505" s="8">
        <v>26.72</v>
      </c>
      <c r="P505" s="8">
        <v>72445.06</v>
      </c>
      <c r="Q505" s="8">
        <v>2926.14</v>
      </c>
      <c r="R505" s="8">
        <v>0</v>
      </c>
      <c r="S505" s="8">
        <v>0</v>
      </c>
      <c r="T505" s="8">
        <v>12351.49</v>
      </c>
      <c r="U505" s="8">
        <v>21.61</v>
      </c>
      <c r="V505" s="8">
        <v>0.01</v>
      </c>
      <c r="W505" s="7">
        <v>202401</v>
      </c>
    </row>
    <row r="506" spans="1:23" x14ac:dyDescent="0.25">
      <c r="A506" s="7">
        <v>1569</v>
      </c>
      <c r="B506" s="7" t="s">
        <v>162</v>
      </c>
      <c r="E506" s="7">
        <v>0</v>
      </c>
      <c r="G506" s="7">
        <v>0</v>
      </c>
      <c r="I506" s="7">
        <v>0</v>
      </c>
      <c r="K506" s="8">
        <v>-4</v>
      </c>
      <c r="L506" s="8">
        <v>-2</v>
      </c>
      <c r="M506" s="8">
        <v>-4928.26</v>
      </c>
      <c r="N506" s="8">
        <v>-1232.06</v>
      </c>
      <c r="O506" s="8">
        <v>0</v>
      </c>
      <c r="P506" s="8">
        <v>-6160.32</v>
      </c>
      <c r="Q506" s="8">
        <v>0</v>
      </c>
      <c r="R506" s="8">
        <v>0</v>
      </c>
      <c r="S506" s="8">
        <v>0</v>
      </c>
      <c r="T506" s="8">
        <v>-1232.06</v>
      </c>
      <c r="U506" s="8">
        <v>0</v>
      </c>
      <c r="V506" s="8">
        <v>0</v>
      </c>
      <c r="W506" s="7">
        <v>202402</v>
      </c>
    </row>
    <row r="507" spans="1:23" x14ac:dyDescent="0.25">
      <c r="A507" s="7">
        <v>1569</v>
      </c>
      <c r="B507" s="7" t="s">
        <v>162</v>
      </c>
      <c r="E507" s="7">
        <v>0</v>
      </c>
      <c r="G507" s="7">
        <v>0</v>
      </c>
      <c r="I507" s="7">
        <v>0</v>
      </c>
      <c r="K507" s="8">
        <v>56</v>
      </c>
      <c r="L507" s="8">
        <v>28</v>
      </c>
      <c r="M507" s="8">
        <v>79065.84</v>
      </c>
      <c r="N507" s="8">
        <v>20331.12</v>
      </c>
      <c r="O507" s="8">
        <v>25.71</v>
      </c>
      <c r="P507" s="8">
        <v>99396.96</v>
      </c>
      <c r="Q507" s="8">
        <v>1764.86</v>
      </c>
      <c r="R507" s="8">
        <v>0</v>
      </c>
      <c r="S507" s="8">
        <v>0</v>
      </c>
      <c r="T507" s="8">
        <v>18566.259999999998</v>
      </c>
      <c r="U507" s="8">
        <v>23.48</v>
      </c>
      <c r="V507" s="8">
        <v>0.01</v>
      </c>
      <c r="W507" s="7">
        <v>202403</v>
      </c>
    </row>
    <row r="508" spans="1:23" x14ac:dyDescent="0.25">
      <c r="A508" s="7">
        <v>1569</v>
      </c>
      <c r="B508" s="7" t="s">
        <v>162</v>
      </c>
      <c r="E508" s="7">
        <v>0</v>
      </c>
      <c r="G508" s="7">
        <v>0</v>
      </c>
      <c r="I508" s="7">
        <v>0</v>
      </c>
      <c r="K508" s="8">
        <v>8</v>
      </c>
      <c r="L508" s="8">
        <v>4</v>
      </c>
      <c r="M508" s="8">
        <v>11295.12</v>
      </c>
      <c r="N508" s="8">
        <v>2823.76</v>
      </c>
      <c r="O508" s="8">
        <v>25</v>
      </c>
      <c r="P508" s="8">
        <v>14118.88</v>
      </c>
      <c r="Q508" s="8">
        <v>0</v>
      </c>
      <c r="R508" s="8">
        <v>0</v>
      </c>
      <c r="S508" s="8">
        <v>0</v>
      </c>
      <c r="T508" s="8">
        <v>2823.76</v>
      </c>
      <c r="U508" s="8">
        <v>25</v>
      </c>
      <c r="V508" s="8">
        <v>0</v>
      </c>
      <c r="W508" s="7">
        <v>202404</v>
      </c>
    </row>
    <row r="509" spans="1:23" x14ac:dyDescent="0.25">
      <c r="A509" s="7">
        <v>1566</v>
      </c>
      <c r="B509" s="7" t="s">
        <v>163</v>
      </c>
      <c r="E509" s="7">
        <v>0</v>
      </c>
      <c r="G509" s="7">
        <v>0</v>
      </c>
      <c r="I509" s="7">
        <v>0</v>
      </c>
      <c r="K509" s="8">
        <v>76</v>
      </c>
      <c r="L509" s="8">
        <v>38</v>
      </c>
      <c r="M509" s="8">
        <v>87782.61</v>
      </c>
      <c r="N509" s="8">
        <v>22743.55</v>
      </c>
      <c r="O509" s="8">
        <v>25.91</v>
      </c>
      <c r="P509" s="8">
        <v>110526.16</v>
      </c>
      <c r="Q509" s="8">
        <v>2317.33</v>
      </c>
      <c r="R509" s="8">
        <v>0</v>
      </c>
      <c r="S509" s="8">
        <v>0</v>
      </c>
      <c r="T509" s="8">
        <v>20426.22</v>
      </c>
      <c r="U509" s="8">
        <v>23.27</v>
      </c>
      <c r="V509" s="8">
        <v>0.01</v>
      </c>
      <c r="W509" s="7">
        <v>202401</v>
      </c>
    </row>
    <row r="510" spans="1:23" x14ac:dyDescent="0.25">
      <c r="A510" s="7">
        <v>1566</v>
      </c>
      <c r="B510" s="7" t="s">
        <v>163</v>
      </c>
      <c r="E510" s="7">
        <v>0</v>
      </c>
      <c r="G510" s="7">
        <v>0</v>
      </c>
      <c r="I510" s="7">
        <v>0</v>
      </c>
      <c r="K510" s="8">
        <v>79</v>
      </c>
      <c r="L510" s="8">
        <v>39.5</v>
      </c>
      <c r="M510" s="8">
        <v>105646.19</v>
      </c>
      <c r="N510" s="8">
        <v>27553.25</v>
      </c>
      <c r="O510" s="8">
        <v>26.08</v>
      </c>
      <c r="P510" s="8">
        <v>133199.44</v>
      </c>
      <c r="Q510" s="8">
        <v>1473.27</v>
      </c>
      <c r="R510" s="8">
        <v>0</v>
      </c>
      <c r="S510" s="8">
        <v>0</v>
      </c>
      <c r="T510" s="8">
        <v>26079.98</v>
      </c>
      <c r="U510" s="8">
        <v>24.69</v>
      </c>
      <c r="V510" s="8">
        <v>0.01</v>
      </c>
      <c r="W510" s="7">
        <v>202402</v>
      </c>
    </row>
    <row r="511" spans="1:23" x14ac:dyDescent="0.25">
      <c r="A511" s="7">
        <v>1566</v>
      </c>
      <c r="B511" s="7" t="s">
        <v>163</v>
      </c>
      <c r="E511" s="7">
        <v>0</v>
      </c>
      <c r="G511" s="7">
        <v>0</v>
      </c>
      <c r="I511" s="7">
        <v>0</v>
      </c>
      <c r="K511" s="8">
        <v>29</v>
      </c>
      <c r="L511" s="8">
        <v>14.5</v>
      </c>
      <c r="M511" s="8">
        <v>40944.81</v>
      </c>
      <c r="N511" s="8">
        <v>10631.49</v>
      </c>
      <c r="O511" s="8">
        <v>25.97</v>
      </c>
      <c r="P511" s="8">
        <v>51576.3</v>
      </c>
      <c r="Q511" s="8">
        <v>0</v>
      </c>
      <c r="R511" s="8">
        <v>0</v>
      </c>
      <c r="S511" s="8">
        <v>0</v>
      </c>
      <c r="T511" s="8">
        <v>10631.49</v>
      </c>
      <c r="U511" s="8">
        <v>25.97</v>
      </c>
      <c r="V511" s="8">
        <v>0</v>
      </c>
      <c r="W511" s="7">
        <v>202403</v>
      </c>
    </row>
    <row r="512" spans="1:23" x14ac:dyDescent="0.25">
      <c r="A512" s="7">
        <v>1566</v>
      </c>
      <c r="B512" s="7" t="s">
        <v>163</v>
      </c>
      <c r="E512" s="7">
        <v>0</v>
      </c>
      <c r="G512" s="7">
        <v>0</v>
      </c>
      <c r="I512" s="7">
        <v>0</v>
      </c>
      <c r="K512" s="8">
        <v>8</v>
      </c>
      <c r="L512" s="8">
        <v>4</v>
      </c>
      <c r="M512" s="8">
        <v>11295.12</v>
      </c>
      <c r="N512" s="8">
        <v>2823.76</v>
      </c>
      <c r="O512" s="8">
        <v>25</v>
      </c>
      <c r="P512" s="8">
        <v>14118.88</v>
      </c>
      <c r="Q512" s="8">
        <v>0</v>
      </c>
      <c r="R512" s="8">
        <v>0</v>
      </c>
      <c r="S512" s="8">
        <v>0</v>
      </c>
      <c r="T512" s="8">
        <v>2823.76</v>
      </c>
      <c r="U512" s="8">
        <v>25</v>
      </c>
      <c r="V512" s="8">
        <v>0</v>
      </c>
      <c r="W512" s="7">
        <v>202404</v>
      </c>
    </row>
    <row r="513" spans="1:23" x14ac:dyDescent="0.25">
      <c r="A513" s="7">
        <v>11383</v>
      </c>
      <c r="B513" s="7" t="s">
        <v>164</v>
      </c>
      <c r="E513" s="7">
        <v>0</v>
      </c>
      <c r="G513" s="7">
        <v>0</v>
      </c>
      <c r="I513" s="7">
        <v>0</v>
      </c>
      <c r="K513" s="8">
        <v>88</v>
      </c>
      <c r="L513" s="8">
        <v>19.36</v>
      </c>
      <c r="M513" s="8">
        <v>65551.87</v>
      </c>
      <c r="N513" s="8">
        <v>15841.48</v>
      </c>
      <c r="O513" s="8">
        <v>24.17</v>
      </c>
      <c r="P513" s="8">
        <v>81393.350000000006</v>
      </c>
      <c r="Q513" s="8">
        <v>0</v>
      </c>
      <c r="R513" s="8">
        <v>0</v>
      </c>
      <c r="S513" s="8">
        <v>0</v>
      </c>
      <c r="T513" s="8">
        <v>15841.48</v>
      </c>
      <c r="U513" s="8">
        <v>24.17</v>
      </c>
      <c r="V513" s="8">
        <v>0.01</v>
      </c>
      <c r="W513" s="7">
        <v>202401</v>
      </c>
    </row>
    <row r="514" spans="1:23" x14ac:dyDescent="0.25">
      <c r="A514" s="7">
        <v>11383</v>
      </c>
      <c r="B514" s="7" t="s">
        <v>164</v>
      </c>
      <c r="E514" s="7">
        <v>0</v>
      </c>
      <c r="G514" s="7">
        <v>0</v>
      </c>
      <c r="I514" s="7">
        <v>0</v>
      </c>
      <c r="K514" s="8">
        <v>77</v>
      </c>
      <c r="L514" s="8">
        <v>16.940000000000001</v>
      </c>
      <c r="M514" s="8">
        <v>68203.899999999994</v>
      </c>
      <c r="N514" s="8">
        <v>16707.509999999998</v>
      </c>
      <c r="O514" s="8">
        <v>24.5</v>
      </c>
      <c r="P514" s="8">
        <v>84911.41</v>
      </c>
      <c r="Q514" s="8">
        <v>0</v>
      </c>
      <c r="R514" s="8">
        <v>0</v>
      </c>
      <c r="S514" s="8">
        <v>0</v>
      </c>
      <c r="T514" s="8">
        <v>16707.509999999998</v>
      </c>
      <c r="U514" s="8">
        <v>24.5</v>
      </c>
      <c r="V514" s="8">
        <v>0.01</v>
      </c>
      <c r="W514" s="7">
        <v>202402</v>
      </c>
    </row>
    <row r="515" spans="1:23" x14ac:dyDescent="0.25">
      <c r="A515" s="7">
        <v>11383</v>
      </c>
      <c r="B515" s="7" t="s">
        <v>164</v>
      </c>
      <c r="E515" s="7">
        <v>0</v>
      </c>
      <c r="G515" s="7">
        <v>0</v>
      </c>
      <c r="I515" s="7">
        <v>0</v>
      </c>
      <c r="K515" s="8">
        <v>37</v>
      </c>
      <c r="L515" s="8">
        <v>8.14</v>
      </c>
      <c r="M515" s="8">
        <v>36550.080000000002</v>
      </c>
      <c r="N515" s="8">
        <v>9809.36</v>
      </c>
      <c r="O515" s="8">
        <v>26.84</v>
      </c>
      <c r="P515" s="8">
        <v>46359.44</v>
      </c>
      <c r="Q515" s="8">
        <v>0</v>
      </c>
      <c r="R515" s="8">
        <v>0</v>
      </c>
      <c r="S515" s="8">
        <v>0</v>
      </c>
      <c r="T515" s="8">
        <v>9809.36</v>
      </c>
      <c r="U515" s="8">
        <v>26.84</v>
      </c>
      <c r="V515" s="8">
        <v>0</v>
      </c>
      <c r="W515" s="7">
        <v>202403</v>
      </c>
    </row>
    <row r="516" spans="1:23" x14ac:dyDescent="0.25">
      <c r="A516" s="7">
        <v>11383</v>
      </c>
      <c r="B516" s="7" t="s">
        <v>164</v>
      </c>
      <c r="E516" s="7">
        <v>0</v>
      </c>
      <c r="G516" s="7">
        <v>0</v>
      </c>
      <c r="I516" s="7">
        <v>0</v>
      </c>
      <c r="K516" s="8">
        <v>15</v>
      </c>
      <c r="L516" s="8">
        <v>3.3</v>
      </c>
      <c r="M516" s="8">
        <v>14817.6</v>
      </c>
      <c r="N516" s="8">
        <v>3704.4</v>
      </c>
      <c r="O516" s="8">
        <v>25</v>
      </c>
      <c r="P516" s="8">
        <v>18522</v>
      </c>
      <c r="Q516" s="8">
        <v>0</v>
      </c>
      <c r="R516" s="8">
        <v>0</v>
      </c>
      <c r="S516" s="8">
        <v>0</v>
      </c>
      <c r="T516" s="8">
        <v>3704.4</v>
      </c>
      <c r="U516" s="8">
        <v>25</v>
      </c>
      <c r="V516" s="8">
        <v>0</v>
      </c>
      <c r="W516" s="7">
        <v>202404</v>
      </c>
    </row>
    <row r="517" spans="1:23" x14ac:dyDescent="0.25">
      <c r="A517" s="7">
        <v>10515</v>
      </c>
      <c r="B517" s="7" t="s">
        <v>165</v>
      </c>
      <c r="E517" s="7">
        <v>0</v>
      </c>
      <c r="G517" s="7">
        <v>0</v>
      </c>
      <c r="I517" s="7">
        <v>0</v>
      </c>
      <c r="K517" s="8">
        <v>101</v>
      </c>
      <c r="L517" s="8">
        <v>10.1</v>
      </c>
      <c r="M517" s="8">
        <v>60680.82</v>
      </c>
      <c r="N517" s="8">
        <v>14679.28</v>
      </c>
      <c r="O517" s="8">
        <v>24.19</v>
      </c>
      <c r="P517" s="8">
        <v>75360.100000000006</v>
      </c>
      <c r="Q517" s="8">
        <v>1300.1300000000001</v>
      </c>
      <c r="R517" s="8">
        <v>0</v>
      </c>
      <c r="S517" s="8">
        <v>0</v>
      </c>
      <c r="T517" s="8">
        <v>13379.15</v>
      </c>
      <c r="U517" s="8">
        <v>22.05</v>
      </c>
      <c r="V517" s="8">
        <v>0.01</v>
      </c>
      <c r="W517" s="7">
        <v>202401</v>
      </c>
    </row>
    <row r="518" spans="1:23" x14ac:dyDescent="0.25">
      <c r="A518" s="7">
        <v>10515</v>
      </c>
      <c r="B518" s="7" t="s">
        <v>165</v>
      </c>
      <c r="E518" s="7">
        <v>0</v>
      </c>
      <c r="G518" s="7">
        <v>0</v>
      </c>
      <c r="I518" s="7">
        <v>0</v>
      </c>
      <c r="K518" s="8">
        <v>54</v>
      </c>
      <c r="L518" s="8">
        <v>5.4</v>
      </c>
      <c r="M518" s="8">
        <v>40671.5</v>
      </c>
      <c r="N518" s="8">
        <v>9761.3700000000008</v>
      </c>
      <c r="O518" s="8">
        <v>24</v>
      </c>
      <c r="P518" s="8">
        <v>50432.87</v>
      </c>
      <c r="Q518" s="8">
        <v>696.03</v>
      </c>
      <c r="R518" s="8">
        <v>0</v>
      </c>
      <c r="S518" s="8">
        <v>0</v>
      </c>
      <c r="T518" s="8">
        <v>9065.34</v>
      </c>
      <c r="U518" s="8">
        <v>22.29</v>
      </c>
      <c r="V518" s="8">
        <v>0</v>
      </c>
      <c r="W518" s="7">
        <v>202402</v>
      </c>
    </row>
    <row r="519" spans="1:23" x14ac:dyDescent="0.25">
      <c r="A519" s="7">
        <v>10515</v>
      </c>
      <c r="B519" s="7" t="s">
        <v>165</v>
      </c>
      <c r="E519" s="7">
        <v>0</v>
      </c>
      <c r="G519" s="7">
        <v>0</v>
      </c>
      <c r="I519" s="7">
        <v>0</v>
      </c>
      <c r="K519" s="8">
        <v>56</v>
      </c>
      <c r="L519" s="8">
        <v>5.6</v>
      </c>
      <c r="M519" s="8">
        <v>43444.5</v>
      </c>
      <c r="N519" s="8">
        <v>10426.870000000001</v>
      </c>
      <c r="O519" s="8">
        <v>24</v>
      </c>
      <c r="P519" s="8">
        <v>53871.37</v>
      </c>
      <c r="Q519" s="8">
        <v>1159.72</v>
      </c>
      <c r="R519" s="8">
        <v>0</v>
      </c>
      <c r="S519" s="8">
        <v>0</v>
      </c>
      <c r="T519" s="8">
        <v>9267.15</v>
      </c>
      <c r="U519" s="8">
        <v>21.33</v>
      </c>
      <c r="V519" s="8">
        <v>0</v>
      </c>
      <c r="W519" s="7">
        <v>202403</v>
      </c>
    </row>
    <row r="520" spans="1:23" x14ac:dyDescent="0.25">
      <c r="A520" s="7">
        <v>10515</v>
      </c>
      <c r="B520" s="7" t="s">
        <v>165</v>
      </c>
      <c r="E520" s="7">
        <v>0</v>
      </c>
      <c r="G520" s="7">
        <v>0</v>
      </c>
      <c r="I520" s="7">
        <v>0</v>
      </c>
      <c r="K520" s="8">
        <v>21</v>
      </c>
      <c r="L520" s="8">
        <v>2.1</v>
      </c>
      <c r="M520" s="8">
        <v>15664.02</v>
      </c>
      <c r="N520" s="8">
        <v>3759.42</v>
      </c>
      <c r="O520" s="8">
        <v>24</v>
      </c>
      <c r="P520" s="8">
        <v>19423.439999999999</v>
      </c>
      <c r="Q520" s="8">
        <v>277.48</v>
      </c>
      <c r="R520" s="8">
        <v>0</v>
      </c>
      <c r="S520" s="8">
        <v>0</v>
      </c>
      <c r="T520" s="8">
        <v>3481.94</v>
      </c>
      <c r="U520" s="8">
        <v>22.23</v>
      </c>
      <c r="V520" s="8">
        <v>0</v>
      </c>
      <c r="W520" s="7">
        <v>202404</v>
      </c>
    </row>
    <row r="521" spans="1:23" x14ac:dyDescent="0.25">
      <c r="A521" s="7">
        <v>1514</v>
      </c>
      <c r="B521" s="7" t="s">
        <v>166</v>
      </c>
      <c r="E521" s="7">
        <v>0</v>
      </c>
      <c r="G521" s="7">
        <v>0</v>
      </c>
      <c r="I521" s="7">
        <v>0</v>
      </c>
      <c r="K521" s="8">
        <v>88</v>
      </c>
      <c r="L521" s="8">
        <v>8.8000000000000007</v>
      </c>
      <c r="M521" s="8">
        <v>56047.08</v>
      </c>
      <c r="N521" s="8">
        <v>13582.23</v>
      </c>
      <c r="O521" s="8">
        <v>24.23</v>
      </c>
      <c r="P521" s="8">
        <v>69629.31</v>
      </c>
      <c r="Q521" s="8">
        <v>494.95</v>
      </c>
      <c r="R521" s="8">
        <v>0</v>
      </c>
      <c r="S521" s="8">
        <v>0</v>
      </c>
      <c r="T521" s="8">
        <v>13087.28</v>
      </c>
      <c r="U521" s="8">
        <v>23.35</v>
      </c>
      <c r="V521" s="8">
        <v>0.01</v>
      </c>
      <c r="W521" s="7">
        <v>202401</v>
      </c>
    </row>
    <row r="522" spans="1:23" x14ac:dyDescent="0.25">
      <c r="A522" s="7">
        <v>1514</v>
      </c>
      <c r="B522" s="7" t="s">
        <v>166</v>
      </c>
      <c r="E522" s="7">
        <v>0</v>
      </c>
      <c r="G522" s="7">
        <v>0</v>
      </c>
      <c r="I522" s="7">
        <v>0</v>
      </c>
      <c r="K522" s="8">
        <v>39</v>
      </c>
      <c r="L522" s="8">
        <v>3.9</v>
      </c>
      <c r="M522" s="8">
        <v>29832.17</v>
      </c>
      <c r="N522" s="8">
        <v>7306.18</v>
      </c>
      <c r="O522" s="8">
        <v>24.49</v>
      </c>
      <c r="P522" s="8">
        <v>37138.35</v>
      </c>
      <c r="Q522" s="8">
        <v>572.79999999999995</v>
      </c>
      <c r="R522" s="8">
        <v>0</v>
      </c>
      <c r="S522" s="8">
        <v>0</v>
      </c>
      <c r="T522" s="8">
        <v>6733.38</v>
      </c>
      <c r="U522" s="8">
        <v>22.57</v>
      </c>
      <c r="V522" s="8">
        <v>0</v>
      </c>
      <c r="W522" s="7">
        <v>202402</v>
      </c>
    </row>
    <row r="523" spans="1:23" x14ac:dyDescent="0.25">
      <c r="A523" s="7">
        <v>1514</v>
      </c>
      <c r="B523" s="7" t="s">
        <v>166</v>
      </c>
      <c r="E523" s="7">
        <v>0</v>
      </c>
      <c r="G523" s="7">
        <v>0</v>
      </c>
      <c r="I523" s="7">
        <v>0</v>
      </c>
      <c r="K523" s="8">
        <v>48</v>
      </c>
      <c r="L523" s="8">
        <v>4.8</v>
      </c>
      <c r="M523" s="8">
        <v>36941.65</v>
      </c>
      <c r="N523" s="8">
        <v>8866.15</v>
      </c>
      <c r="O523" s="8">
        <v>24</v>
      </c>
      <c r="P523" s="8">
        <v>45807.8</v>
      </c>
      <c r="Q523" s="8">
        <v>857.34</v>
      </c>
      <c r="R523" s="8">
        <v>0</v>
      </c>
      <c r="S523" s="8">
        <v>0</v>
      </c>
      <c r="T523" s="8">
        <v>8008.81</v>
      </c>
      <c r="U523" s="8">
        <v>21.68</v>
      </c>
      <c r="V523" s="8">
        <v>0</v>
      </c>
      <c r="W523" s="7">
        <v>202403</v>
      </c>
    </row>
    <row r="524" spans="1:23" x14ac:dyDescent="0.25">
      <c r="A524" s="7">
        <v>1514</v>
      </c>
      <c r="B524" s="7" t="s">
        <v>166</v>
      </c>
      <c r="E524" s="7">
        <v>0</v>
      </c>
      <c r="G524" s="7">
        <v>0</v>
      </c>
      <c r="I524" s="7">
        <v>0</v>
      </c>
      <c r="K524" s="8">
        <v>20</v>
      </c>
      <c r="L524" s="8">
        <v>2</v>
      </c>
      <c r="M524" s="8">
        <v>14918.12</v>
      </c>
      <c r="N524" s="8">
        <v>3580.4</v>
      </c>
      <c r="O524" s="8">
        <v>24</v>
      </c>
      <c r="P524" s="8">
        <v>18498.52</v>
      </c>
      <c r="Q524" s="8">
        <v>277.48</v>
      </c>
      <c r="R524" s="8">
        <v>0</v>
      </c>
      <c r="S524" s="8">
        <v>0</v>
      </c>
      <c r="T524" s="8">
        <v>3302.92</v>
      </c>
      <c r="U524" s="8">
        <v>22.14</v>
      </c>
      <c r="V524" s="8">
        <v>0</v>
      </c>
      <c r="W524" s="7">
        <v>202404</v>
      </c>
    </row>
    <row r="525" spans="1:23" x14ac:dyDescent="0.25">
      <c r="A525" s="7">
        <v>11013</v>
      </c>
      <c r="B525" s="7" t="s">
        <v>167</v>
      </c>
      <c r="E525" s="7">
        <v>0</v>
      </c>
      <c r="G525" s="7">
        <v>0</v>
      </c>
      <c r="I525" s="7">
        <v>0</v>
      </c>
      <c r="K525" s="8">
        <v>4</v>
      </c>
      <c r="L525" s="8">
        <v>0.48</v>
      </c>
      <c r="M525" s="8">
        <v>2931.5</v>
      </c>
      <c r="N525" s="8">
        <v>718.2</v>
      </c>
      <c r="O525" s="8">
        <v>24.5</v>
      </c>
      <c r="P525" s="8">
        <v>3649.7</v>
      </c>
      <c r="Q525" s="8">
        <v>0</v>
      </c>
      <c r="R525" s="8">
        <v>0</v>
      </c>
      <c r="S525" s="8">
        <v>0</v>
      </c>
      <c r="T525" s="8">
        <v>718.2</v>
      </c>
      <c r="U525" s="8">
        <v>24.5</v>
      </c>
      <c r="V525" s="8">
        <v>0</v>
      </c>
      <c r="W525" s="7">
        <v>202402</v>
      </c>
    </row>
    <row r="526" spans="1:23" x14ac:dyDescent="0.25">
      <c r="A526" s="7">
        <v>11013</v>
      </c>
      <c r="B526" s="7" t="s">
        <v>167</v>
      </c>
      <c r="E526" s="7">
        <v>0</v>
      </c>
      <c r="G526" s="7">
        <v>0</v>
      </c>
      <c r="I526" s="7">
        <v>0</v>
      </c>
      <c r="K526" s="8">
        <v>20</v>
      </c>
      <c r="L526" s="8">
        <v>2.4</v>
      </c>
      <c r="M526" s="8">
        <v>14657.5</v>
      </c>
      <c r="N526" s="8">
        <v>4324</v>
      </c>
      <c r="O526" s="8">
        <v>29.5</v>
      </c>
      <c r="P526" s="8">
        <v>18981.5</v>
      </c>
      <c r="Q526" s="8">
        <v>949.08</v>
      </c>
      <c r="R526" s="8">
        <v>0</v>
      </c>
      <c r="S526" s="8">
        <v>0</v>
      </c>
      <c r="T526" s="8">
        <v>3374.92</v>
      </c>
      <c r="U526" s="8">
        <v>23.03</v>
      </c>
      <c r="V526" s="8">
        <v>0</v>
      </c>
      <c r="W526" s="7">
        <v>202403</v>
      </c>
    </row>
    <row r="527" spans="1:23" x14ac:dyDescent="0.25">
      <c r="A527" s="7">
        <v>1619</v>
      </c>
      <c r="B527" s="7" t="s">
        <v>168</v>
      </c>
      <c r="E527" s="7">
        <v>0</v>
      </c>
      <c r="G527" s="7">
        <v>0</v>
      </c>
      <c r="I527" s="7">
        <v>0</v>
      </c>
      <c r="K527" s="8">
        <v>4</v>
      </c>
      <c r="L527" s="8">
        <v>11.44</v>
      </c>
      <c r="M527" s="8">
        <v>46508.06</v>
      </c>
      <c r="N527" s="8">
        <v>8371.4500000000007</v>
      </c>
      <c r="O527" s="8">
        <v>18</v>
      </c>
      <c r="P527" s="8">
        <v>54879.51</v>
      </c>
      <c r="Q527" s="8">
        <v>0</v>
      </c>
      <c r="R527" s="8">
        <v>0</v>
      </c>
      <c r="S527" s="8">
        <v>0</v>
      </c>
      <c r="T527" s="8">
        <v>8371.4500000000007</v>
      </c>
      <c r="U527" s="8">
        <v>18</v>
      </c>
      <c r="V527" s="8">
        <v>0</v>
      </c>
      <c r="W527" s="7">
        <v>202402</v>
      </c>
    </row>
    <row r="528" spans="1:23" x14ac:dyDescent="0.25">
      <c r="A528" s="7">
        <v>1619</v>
      </c>
      <c r="B528" s="7" t="s">
        <v>168</v>
      </c>
      <c r="E528" s="7">
        <v>0</v>
      </c>
      <c r="G528" s="7">
        <v>0</v>
      </c>
      <c r="I528" s="7">
        <v>0</v>
      </c>
      <c r="K528" s="8">
        <v>1</v>
      </c>
      <c r="L528" s="8">
        <v>3.21</v>
      </c>
      <c r="M528" s="8">
        <v>13049.9</v>
      </c>
      <c r="N528" s="8">
        <v>2348.98</v>
      </c>
      <c r="O528" s="8">
        <v>18</v>
      </c>
      <c r="P528" s="8">
        <v>15398.88</v>
      </c>
      <c r="Q528" s="8">
        <v>0</v>
      </c>
      <c r="R528" s="8">
        <v>0</v>
      </c>
      <c r="S528" s="8">
        <v>0</v>
      </c>
      <c r="T528" s="8">
        <v>2348.98</v>
      </c>
      <c r="U528" s="8">
        <v>18</v>
      </c>
      <c r="V528" s="8">
        <v>0</v>
      </c>
      <c r="W528" s="7">
        <v>202403</v>
      </c>
    </row>
    <row r="529" spans="1:23" x14ac:dyDescent="0.25">
      <c r="A529" s="7">
        <v>1619</v>
      </c>
      <c r="B529" s="7" t="s">
        <v>168</v>
      </c>
      <c r="E529" s="7">
        <v>0</v>
      </c>
      <c r="G529" s="7">
        <v>0</v>
      </c>
      <c r="I529" s="7">
        <v>0</v>
      </c>
      <c r="K529" s="8">
        <v>1</v>
      </c>
      <c r="L529" s="8">
        <v>2.12</v>
      </c>
      <c r="M529" s="8">
        <v>8618.6299999999992</v>
      </c>
      <c r="N529" s="8">
        <v>1551.35</v>
      </c>
      <c r="O529" s="8">
        <v>18</v>
      </c>
      <c r="P529" s="8">
        <v>10169.98</v>
      </c>
      <c r="Q529" s="8">
        <v>0</v>
      </c>
      <c r="R529" s="8">
        <v>0</v>
      </c>
      <c r="S529" s="8">
        <v>0</v>
      </c>
      <c r="T529" s="8">
        <v>1551.35</v>
      </c>
      <c r="U529" s="8">
        <v>18</v>
      </c>
      <c r="V529" s="8">
        <v>0</v>
      </c>
      <c r="W529" s="7">
        <v>202404</v>
      </c>
    </row>
    <row r="530" spans="1:23" x14ac:dyDescent="0.25">
      <c r="A530" s="7">
        <v>1599</v>
      </c>
      <c r="B530" s="7" t="s">
        <v>169</v>
      </c>
      <c r="E530" s="7">
        <v>0</v>
      </c>
      <c r="G530" s="7">
        <v>0</v>
      </c>
      <c r="I530" s="7">
        <v>0</v>
      </c>
      <c r="K530" s="8">
        <v>115</v>
      </c>
      <c r="L530" s="8">
        <v>690</v>
      </c>
      <c r="M530" s="8">
        <v>1160497.95</v>
      </c>
      <c r="N530" s="8">
        <v>272796.09000000003</v>
      </c>
      <c r="O530" s="8">
        <v>23.51</v>
      </c>
      <c r="P530" s="8">
        <v>1433294.04</v>
      </c>
      <c r="Q530" s="8">
        <v>143329.20000000001</v>
      </c>
      <c r="R530" s="8">
        <v>0</v>
      </c>
      <c r="S530" s="8">
        <v>0</v>
      </c>
      <c r="T530" s="8">
        <v>129466.89</v>
      </c>
      <c r="U530" s="8">
        <v>11.16</v>
      </c>
      <c r="V530" s="8">
        <v>0.06</v>
      </c>
      <c r="W530" s="7">
        <v>202401</v>
      </c>
    </row>
    <row r="531" spans="1:23" x14ac:dyDescent="0.25">
      <c r="A531" s="7">
        <v>1599</v>
      </c>
      <c r="B531" s="7" t="s">
        <v>169</v>
      </c>
      <c r="E531" s="7">
        <v>0</v>
      </c>
      <c r="G531" s="7">
        <v>0</v>
      </c>
      <c r="I531" s="7">
        <v>0</v>
      </c>
      <c r="K531" s="8">
        <v>87</v>
      </c>
      <c r="L531" s="8">
        <v>522</v>
      </c>
      <c r="M531" s="8">
        <v>978032.86</v>
      </c>
      <c r="N531" s="8">
        <v>233378.96</v>
      </c>
      <c r="O531" s="8">
        <v>23.86</v>
      </c>
      <c r="P531" s="8">
        <v>1211411.82</v>
      </c>
      <c r="Q531" s="8">
        <v>121140.92</v>
      </c>
      <c r="R531" s="8">
        <v>0</v>
      </c>
      <c r="S531" s="8">
        <v>0</v>
      </c>
      <c r="T531" s="8">
        <v>112238.04</v>
      </c>
      <c r="U531" s="8">
        <v>11.48</v>
      </c>
      <c r="V531" s="8">
        <v>0.05</v>
      </c>
      <c r="W531" s="7">
        <v>202402</v>
      </c>
    </row>
    <row r="532" spans="1:23" x14ac:dyDescent="0.25">
      <c r="A532" s="7">
        <v>1599</v>
      </c>
      <c r="B532" s="7" t="s">
        <v>169</v>
      </c>
      <c r="E532" s="7">
        <v>0</v>
      </c>
      <c r="G532" s="7">
        <v>0</v>
      </c>
      <c r="I532" s="7">
        <v>0</v>
      </c>
      <c r="K532" s="8">
        <v>33</v>
      </c>
      <c r="L532" s="8">
        <v>198</v>
      </c>
      <c r="M532" s="8">
        <v>436176.43</v>
      </c>
      <c r="N532" s="8">
        <v>104682.35</v>
      </c>
      <c r="O532" s="8">
        <v>24</v>
      </c>
      <c r="P532" s="8">
        <v>540858.78</v>
      </c>
      <c r="Q532" s="8">
        <v>54085.91</v>
      </c>
      <c r="R532" s="8">
        <v>0</v>
      </c>
      <c r="S532" s="8">
        <v>0</v>
      </c>
      <c r="T532" s="8">
        <v>50596.44</v>
      </c>
      <c r="U532" s="8">
        <v>11.6</v>
      </c>
      <c r="V532" s="8">
        <v>0.02</v>
      </c>
      <c r="W532" s="7">
        <v>202403</v>
      </c>
    </row>
    <row r="533" spans="1:23" x14ac:dyDescent="0.25">
      <c r="A533" s="7">
        <v>1599</v>
      </c>
      <c r="B533" s="7" t="s">
        <v>169</v>
      </c>
      <c r="E533" s="7">
        <v>0</v>
      </c>
      <c r="G533" s="7">
        <v>0</v>
      </c>
      <c r="I533" s="7">
        <v>0</v>
      </c>
      <c r="K533" s="8">
        <v>7</v>
      </c>
      <c r="L533" s="8">
        <v>42</v>
      </c>
      <c r="M533" s="8">
        <v>92522.28</v>
      </c>
      <c r="N533" s="8">
        <v>21280.080000000002</v>
      </c>
      <c r="O533" s="8">
        <v>23</v>
      </c>
      <c r="P533" s="8">
        <v>113802.36</v>
      </c>
      <c r="Q533" s="8">
        <v>11380.25</v>
      </c>
      <c r="R533" s="8">
        <v>0</v>
      </c>
      <c r="S533" s="8">
        <v>0</v>
      </c>
      <c r="T533" s="8">
        <v>9899.83</v>
      </c>
      <c r="U533" s="8">
        <v>10.7</v>
      </c>
      <c r="V533" s="8">
        <v>0</v>
      </c>
      <c r="W533" s="7">
        <v>202404</v>
      </c>
    </row>
    <row r="534" spans="1:23" x14ac:dyDescent="0.25">
      <c r="A534" s="7">
        <v>3491</v>
      </c>
      <c r="B534" s="7" t="s">
        <v>170</v>
      </c>
      <c r="E534" s="7">
        <v>0</v>
      </c>
      <c r="G534" s="7">
        <v>0</v>
      </c>
      <c r="I534" s="7">
        <v>0</v>
      </c>
      <c r="K534" s="8">
        <v>5757</v>
      </c>
      <c r="L534" s="8">
        <v>5757</v>
      </c>
      <c r="M534" s="8">
        <v>3061207.06</v>
      </c>
      <c r="N534" s="8">
        <v>700224.3</v>
      </c>
      <c r="O534" s="8">
        <v>22.87</v>
      </c>
      <c r="P534" s="8">
        <v>3761431.36</v>
      </c>
      <c r="Q534" s="8">
        <v>0</v>
      </c>
      <c r="R534" s="8">
        <v>0</v>
      </c>
      <c r="S534" s="8">
        <v>0</v>
      </c>
      <c r="T534" s="8">
        <v>700224.3</v>
      </c>
      <c r="U534" s="8">
        <v>22.87</v>
      </c>
      <c r="V534" s="8">
        <v>0.32</v>
      </c>
      <c r="W534" s="7">
        <v>202401</v>
      </c>
    </row>
    <row r="535" spans="1:23" x14ac:dyDescent="0.25">
      <c r="A535" s="7">
        <v>3491</v>
      </c>
      <c r="B535" s="7" t="s">
        <v>170</v>
      </c>
      <c r="E535" s="7">
        <v>0</v>
      </c>
      <c r="G535" s="7">
        <v>0</v>
      </c>
      <c r="I535" s="7">
        <v>0</v>
      </c>
      <c r="K535" s="8">
        <v>5721</v>
      </c>
      <c r="L535" s="8">
        <v>5721</v>
      </c>
      <c r="M535" s="8">
        <v>3627886.61</v>
      </c>
      <c r="N535" s="8">
        <v>830748.53</v>
      </c>
      <c r="O535" s="8">
        <v>22.9</v>
      </c>
      <c r="P535" s="8">
        <v>4458635.1399999997</v>
      </c>
      <c r="Q535" s="8">
        <v>0</v>
      </c>
      <c r="R535" s="8">
        <v>0</v>
      </c>
      <c r="S535" s="8">
        <v>0</v>
      </c>
      <c r="T535" s="8">
        <v>830748.53</v>
      </c>
      <c r="U535" s="8">
        <v>22.9</v>
      </c>
      <c r="V535" s="8">
        <v>0.39</v>
      </c>
      <c r="W535" s="7">
        <v>202402</v>
      </c>
    </row>
    <row r="536" spans="1:23" x14ac:dyDescent="0.25">
      <c r="A536" s="7">
        <v>3491</v>
      </c>
      <c r="B536" s="7" t="s">
        <v>170</v>
      </c>
      <c r="E536" s="7">
        <v>0</v>
      </c>
      <c r="G536" s="7">
        <v>0</v>
      </c>
      <c r="I536" s="7">
        <v>0</v>
      </c>
      <c r="K536" s="8">
        <v>333</v>
      </c>
      <c r="L536" s="8">
        <v>333</v>
      </c>
      <c r="M536" s="8">
        <v>251875.94</v>
      </c>
      <c r="N536" s="8">
        <v>56809.49</v>
      </c>
      <c r="O536" s="8">
        <v>22.55</v>
      </c>
      <c r="P536" s="8">
        <v>308685.43</v>
      </c>
      <c r="Q536" s="8">
        <v>0</v>
      </c>
      <c r="R536" s="8">
        <v>0</v>
      </c>
      <c r="S536" s="8">
        <v>0</v>
      </c>
      <c r="T536" s="8">
        <v>56809.49</v>
      </c>
      <c r="U536" s="8">
        <v>22.55</v>
      </c>
      <c r="V536" s="8">
        <v>0.03</v>
      </c>
      <c r="W536" s="7">
        <v>202403</v>
      </c>
    </row>
    <row r="537" spans="1:23" x14ac:dyDescent="0.25">
      <c r="A537" s="7">
        <v>3492</v>
      </c>
      <c r="B537" s="7" t="s">
        <v>171</v>
      </c>
      <c r="E537" s="7">
        <v>0</v>
      </c>
      <c r="G537" s="7">
        <v>0</v>
      </c>
      <c r="I537" s="7">
        <v>0</v>
      </c>
      <c r="K537" s="8">
        <v>4</v>
      </c>
      <c r="L537" s="8">
        <v>4</v>
      </c>
      <c r="M537" s="8">
        <v>2585.98</v>
      </c>
      <c r="N537" s="8">
        <v>581.87</v>
      </c>
      <c r="O537" s="8">
        <v>22.5</v>
      </c>
      <c r="P537" s="8">
        <v>3167.85</v>
      </c>
      <c r="Q537" s="8">
        <v>0</v>
      </c>
      <c r="R537" s="8">
        <v>0</v>
      </c>
      <c r="S537" s="8">
        <v>0</v>
      </c>
      <c r="T537" s="8">
        <v>581.87</v>
      </c>
      <c r="U537" s="8">
        <v>22.5</v>
      </c>
      <c r="V537" s="8">
        <v>0</v>
      </c>
      <c r="W537" s="7">
        <v>202401</v>
      </c>
    </row>
    <row r="538" spans="1:23" x14ac:dyDescent="0.25">
      <c r="A538" s="7">
        <v>3492</v>
      </c>
      <c r="B538" s="7" t="s">
        <v>171</v>
      </c>
      <c r="E538" s="7">
        <v>0</v>
      </c>
      <c r="G538" s="7">
        <v>0</v>
      </c>
      <c r="I538" s="7">
        <v>0</v>
      </c>
      <c r="K538" s="8">
        <v>494</v>
      </c>
      <c r="L538" s="8">
        <v>494</v>
      </c>
      <c r="M538" s="8">
        <v>311001.08</v>
      </c>
      <c r="N538" s="8">
        <v>70620.479999999996</v>
      </c>
      <c r="O538" s="8">
        <v>22.71</v>
      </c>
      <c r="P538" s="8">
        <v>381621.56</v>
      </c>
      <c r="Q538" s="8">
        <v>0</v>
      </c>
      <c r="R538" s="8">
        <v>0</v>
      </c>
      <c r="S538" s="8">
        <v>0</v>
      </c>
      <c r="T538" s="8">
        <v>70620.479999999996</v>
      </c>
      <c r="U538" s="8">
        <v>22.71</v>
      </c>
      <c r="V538" s="8">
        <v>0.03</v>
      </c>
      <c r="W538" s="7">
        <v>202402</v>
      </c>
    </row>
    <row r="539" spans="1:23" x14ac:dyDescent="0.25">
      <c r="A539" s="7">
        <v>3492</v>
      </c>
      <c r="B539" s="7" t="s">
        <v>171</v>
      </c>
      <c r="E539" s="7">
        <v>0</v>
      </c>
      <c r="G539" s="7">
        <v>0</v>
      </c>
      <c r="I539" s="7">
        <v>0</v>
      </c>
      <c r="K539" s="8">
        <v>4</v>
      </c>
      <c r="L539" s="8">
        <v>4</v>
      </c>
      <c r="M539" s="8">
        <v>4801.17</v>
      </c>
      <c r="N539" s="8">
        <v>813.38</v>
      </c>
      <c r="O539" s="8">
        <v>16.940000000000001</v>
      </c>
      <c r="P539" s="8">
        <v>5614.55</v>
      </c>
      <c r="Q539" s="8">
        <v>0</v>
      </c>
      <c r="R539" s="8">
        <v>0</v>
      </c>
      <c r="S539" s="8">
        <v>0</v>
      </c>
      <c r="T539" s="8">
        <v>813.38</v>
      </c>
      <c r="U539" s="8">
        <v>16.940000000000001</v>
      </c>
      <c r="V539" s="8">
        <v>0</v>
      </c>
      <c r="W539" s="7">
        <v>202403</v>
      </c>
    </row>
    <row r="540" spans="1:23" x14ac:dyDescent="0.25">
      <c r="A540" s="7">
        <v>1411</v>
      </c>
      <c r="B540" s="7" t="s">
        <v>172</v>
      </c>
      <c r="E540" s="7">
        <v>0</v>
      </c>
      <c r="G540" s="7">
        <v>0</v>
      </c>
      <c r="I540" s="7">
        <v>0</v>
      </c>
      <c r="K540" s="8">
        <v>1086</v>
      </c>
      <c r="L540" s="8">
        <v>358.38</v>
      </c>
      <c r="M540" s="8">
        <v>1082623.19</v>
      </c>
      <c r="N540" s="8">
        <v>248694.73</v>
      </c>
      <c r="O540" s="8">
        <v>22.97</v>
      </c>
      <c r="P540" s="8">
        <v>1331317.92</v>
      </c>
      <c r="Q540" s="8">
        <v>0</v>
      </c>
      <c r="R540" s="8">
        <v>0</v>
      </c>
      <c r="S540" s="8">
        <v>0</v>
      </c>
      <c r="T540" s="8">
        <v>248694.73</v>
      </c>
      <c r="U540" s="8">
        <v>22.97</v>
      </c>
      <c r="V540" s="8">
        <v>0.12</v>
      </c>
      <c r="W540" s="7">
        <v>202401</v>
      </c>
    </row>
    <row r="541" spans="1:23" x14ac:dyDescent="0.25">
      <c r="A541" s="7">
        <v>1411</v>
      </c>
      <c r="B541" s="7" t="s">
        <v>172</v>
      </c>
      <c r="E541" s="7">
        <v>0</v>
      </c>
      <c r="G541" s="7">
        <v>0</v>
      </c>
      <c r="I541" s="7">
        <v>0</v>
      </c>
      <c r="K541" s="8">
        <v>783</v>
      </c>
      <c r="L541" s="8">
        <v>258.39</v>
      </c>
      <c r="M541" s="8">
        <v>930023.07</v>
      </c>
      <c r="N541" s="8">
        <v>214771.47</v>
      </c>
      <c r="O541" s="8">
        <v>23.09</v>
      </c>
      <c r="P541" s="8">
        <v>1144794.54</v>
      </c>
      <c r="Q541" s="8">
        <v>0</v>
      </c>
      <c r="R541" s="8">
        <v>0</v>
      </c>
      <c r="S541" s="8">
        <v>0</v>
      </c>
      <c r="T541" s="8">
        <v>214771.47</v>
      </c>
      <c r="U541" s="8">
        <v>23.09</v>
      </c>
      <c r="V541" s="8">
        <v>0.1</v>
      </c>
      <c r="W541" s="7">
        <v>202402</v>
      </c>
    </row>
    <row r="542" spans="1:23" x14ac:dyDescent="0.25">
      <c r="A542" s="7">
        <v>1411</v>
      </c>
      <c r="B542" s="7" t="s">
        <v>172</v>
      </c>
      <c r="E542" s="7">
        <v>0</v>
      </c>
      <c r="G542" s="7">
        <v>0</v>
      </c>
      <c r="I542" s="7">
        <v>0</v>
      </c>
      <c r="K542" s="8">
        <v>741</v>
      </c>
      <c r="L542" s="8">
        <v>244.53</v>
      </c>
      <c r="M542" s="8">
        <v>1062493.8</v>
      </c>
      <c r="N542" s="8">
        <v>246218.36</v>
      </c>
      <c r="O542" s="8">
        <v>23.17</v>
      </c>
      <c r="P542" s="8">
        <v>1308712.1599999999</v>
      </c>
      <c r="Q542" s="8">
        <v>0</v>
      </c>
      <c r="R542" s="8">
        <v>0</v>
      </c>
      <c r="S542" s="8">
        <v>0</v>
      </c>
      <c r="T542" s="8">
        <v>246218.36</v>
      </c>
      <c r="U542" s="8">
        <v>23.17</v>
      </c>
      <c r="V542" s="8">
        <v>0.11</v>
      </c>
      <c r="W542" s="7">
        <v>202403</v>
      </c>
    </row>
    <row r="543" spans="1:23" x14ac:dyDescent="0.25">
      <c r="A543" s="7">
        <v>1411</v>
      </c>
      <c r="B543" s="7" t="s">
        <v>172</v>
      </c>
      <c r="E543" s="7">
        <v>0</v>
      </c>
      <c r="G543" s="7">
        <v>0</v>
      </c>
      <c r="I543" s="7">
        <v>0</v>
      </c>
      <c r="K543" s="8">
        <v>229</v>
      </c>
      <c r="L543" s="8">
        <v>75.569999999999993</v>
      </c>
      <c r="M543" s="8">
        <v>342823.73</v>
      </c>
      <c r="N543" s="8">
        <v>79010.990000000005</v>
      </c>
      <c r="O543" s="8">
        <v>23.05</v>
      </c>
      <c r="P543" s="8">
        <v>421834.72</v>
      </c>
      <c r="Q543" s="8">
        <v>36393.26</v>
      </c>
      <c r="R543" s="8">
        <v>0</v>
      </c>
      <c r="S543" s="8">
        <v>0</v>
      </c>
      <c r="T543" s="8">
        <v>42617.73</v>
      </c>
      <c r="U543" s="8">
        <v>12.43</v>
      </c>
      <c r="V543" s="8">
        <v>0.02</v>
      </c>
      <c r="W543" s="7">
        <v>202404</v>
      </c>
    </row>
    <row r="544" spans="1:23" x14ac:dyDescent="0.25">
      <c r="A544" s="7">
        <v>1170</v>
      </c>
      <c r="B544" s="7" t="s">
        <v>173</v>
      </c>
      <c r="E544" s="7">
        <v>0</v>
      </c>
      <c r="G544" s="7">
        <v>0</v>
      </c>
      <c r="I544" s="7">
        <v>0</v>
      </c>
      <c r="K544" s="8">
        <v>3674</v>
      </c>
      <c r="L544" s="8">
        <v>734.8</v>
      </c>
      <c r="M544" s="8">
        <v>2411041.4500000002</v>
      </c>
      <c r="N544" s="8">
        <v>564943.66</v>
      </c>
      <c r="O544" s="8">
        <v>23.43</v>
      </c>
      <c r="P544" s="8">
        <v>2975985.11</v>
      </c>
      <c r="Q544" s="8">
        <v>0</v>
      </c>
      <c r="R544" s="8">
        <v>0</v>
      </c>
      <c r="S544" s="8">
        <v>0</v>
      </c>
      <c r="T544" s="8">
        <v>564943.66</v>
      </c>
      <c r="U544" s="8">
        <v>23.43</v>
      </c>
      <c r="V544" s="8">
        <v>0.26</v>
      </c>
      <c r="W544" s="7">
        <v>202401</v>
      </c>
    </row>
    <row r="545" spans="1:23" x14ac:dyDescent="0.25">
      <c r="A545" s="7">
        <v>1170</v>
      </c>
      <c r="B545" s="7" t="s">
        <v>173</v>
      </c>
      <c r="E545" s="7">
        <v>0</v>
      </c>
      <c r="G545" s="7">
        <v>0</v>
      </c>
      <c r="I545" s="7">
        <v>0</v>
      </c>
      <c r="K545" s="8">
        <v>2970</v>
      </c>
      <c r="L545" s="8">
        <v>594</v>
      </c>
      <c r="M545" s="8">
        <v>2314857.1</v>
      </c>
      <c r="N545" s="8">
        <v>541372.24</v>
      </c>
      <c r="O545" s="8">
        <v>23.39</v>
      </c>
      <c r="P545" s="8">
        <v>2856229.34</v>
      </c>
      <c r="Q545" s="8">
        <v>0</v>
      </c>
      <c r="R545" s="8">
        <v>0</v>
      </c>
      <c r="S545" s="8">
        <v>0</v>
      </c>
      <c r="T545" s="8">
        <v>541372.24</v>
      </c>
      <c r="U545" s="8">
        <v>23.39</v>
      </c>
      <c r="V545" s="8">
        <v>0.25</v>
      </c>
      <c r="W545" s="7">
        <v>202402</v>
      </c>
    </row>
    <row r="546" spans="1:23" x14ac:dyDescent="0.25">
      <c r="A546" s="7">
        <v>1170</v>
      </c>
      <c r="B546" s="7" t="s">
        <v>173</v>
      </c>
      <c r="E546" s="7">
        <v>0</v>
      </c>
      <c r="G546" s="7">
        <v>0</v>
      </c>
      <c r="I546" s="7">
        <v>0</v>
      </c>
      <c r="K546" s="8">
        <v>2869</v>
      </c>
      <c r="L546" s="8">
        <v>573.79999999999995</v>
      </c>
      <c r="M546" s="8">
        <v>2684394.83</v>
      </c>
      <c r="N546" s="8">
        <v>626798.49</v>
      </c>
      <c r="O546" s="8">
        <v>23.35</v>
      </c>
      <c r="P546" s="8">
        <v>3311193.32</v>
      </c>
      <c r="Q546" s="8">
        <v>0</v>
      </c>
      <c r="R546" s="8">
        <v>0</v>
      </c>
      <c r="S546" s="8">
        <v>0</v>
      </c>
      <c r="T546" s="8">
        <v>626798.49</v>
      </c>
      <c r="U546" s="8">
        <v>23.35</v>
      </c>
      <c r="V546" s="8">
        <v>0.28999999999999998</v>
      </c>
      <c r="W546" s="7">
        <v>202403</v>
      </c>
    </row>
    <row r="547" spans="1:23" x14ac:dyDescent="0.25">
      <c r="A547" s="7">
        <v>1170</v>
      </c>
      <c r="B547" s="7" t="s">
        <v>173</v>
      </c>
      <c r="E547" s="7">
        <v>0</v>
      </c>
      <c r="G547" s="7">
        <v>0</v>
      </c>
      <c r="I547" s="7">
        <v>0</v>
      </c>
      <c r="K547" s="8">
        <v>923</v>
      </c>
      <c r="L547" s="8">
        <v>184.6</v>
      </c>
      <c r="M547" s="8">
        <v>898663.25</v>
      </c>
      <c r="N547" s="8">
        <v>206544.64000000001</v>
      </c>
      <c r="O547" s="8">
        <v>22.98</v>
      </c>
      <c r="P547" s="8">
        <v>1105207.8899999999</v>
      </c>
      <c r="Q547" s="8">
        <v>92345.42</v>
      </c>
      <c r="R547" s="8">
        <v>0</v>
      </c>
      <c r="S547" s="8">
        <v>0</v>
      </c>
      <c r="T547" s="8">
        <v>114199.22</v>
      </c>
      <c r="U547" s="8">
        <v>12.71</v>
      </c>
      <c r="V547" s="8">
        <v>0.05</v>
      </c>
      <c r="W547" s="7">
        <v>202404</v>
      </c>
    </row>
    <row r="548" spans="1:23" x14ac:dyDescent="0.25">
      <c r="A548" s="7">
        <v>1642</v>
      </c>
      <c r="B548" s="7" t="s">
        <v>174</v>
      </c>
      <c r="E548" s="7">
        <v>0</v>
      </c>
      <c r="G548" s="7">
        <v>0</v>
      </c>
      <c r="I548" s="7">
        <v>0</v>
      </c>
      <c r="K548" s="8">
        <v>156</v>
      </c>
      <c r="L548" s="8">
        <v>387.87</v>
      </c>
      <c r="M548" s="8">
        <v>1426312.73</v>
      </c>
      <c r="N548" s="8">
        <v>356577.22</v>
      </c>
      <c r="O548" s="8">
        <v>25</v>
      </c>
      <c r="P548" s="8">
        <v>1782889.95</v>
      </c>
      <c r="Q548" s="8">
        <v>10384.67</v>
      </c>
      <c r="R548" s="8">
        <v>0</v>
      </c>
      <c r="S548" s="8">
        <v>0</v>
      </c>
      <c r="T548" s="8">
        <v>346192.55</v>
      </c>
      <c r="U548" s="8">
        <v>24.27</v>
      </c>
      <c r="V548" s="8">
        <v>0.16</v>
      </c>
      <c r="W548" s="7">
        <v>202401</v>
      </c>
    </row>
    <row r="549" spans="1:23" x14ac:dyDescent="0.25">
      <c r="A549" s="7">
        <v>1642</v>
      </c>
      <c r="B549" s="7" t="s">
        <v>174</v>
      </c>
      <c r="E549" s="7">
        <v>0</v>
      </c>
      <c r="G549" s="7">
        <v>0</v>
      </c>
      <c r="I549" s="7">
        <v>0</v>
      </c>
      <c r="K549" s="8">
        <v>154</v>
      </c>
      <c r="L549" s="8">
        <v>363.27</v>
      </c>
      <c r="M549" s="8">
        <v>1246321.21</v>
      </c>
      <c r="N549" s="8">
        <v>311579.34999999998</v>
      </c>
      <c r="O549" s="8">
        <v>25</v>
      </c>
      <c r="P549" s="8">
        <v>1557900.56</v>
      </c>
      <c r="Q549" s="8">
        <v>3001.66</v>
      </c>
      <c r="R549" s="8">
        <v>0</v>
      </c>
      <c r="S549" s="8">
        <v>0</v>
      </c>
      <c r="T549" s="8">
        <v>308577.69</v>
      </c>
      <c r="U549" s="8">
        <v>24.76</v>
      </c>
      <c r="V549" s="8">
        <v>0.14000000000000001</v>
      </c>
      <c r="W549" s="7">
        <v>202402</v>
      </c>
    </row>
    <row r="550" spans="1:23" x14ac:dyDescent="0.25">
      <c r="A550" s="7">
        <v>1642</v>
      </c>
      <c r="B550" s="7" t="s">
        <v>174</v>
      </c>
      <c r="E550" s="7">
        <v>0</v>
      </c>
      <c r="G550" s="7">
        <v>0</v>
      </c>
      <c r="I550" s="7">
        <v>0</v>
      </c>
      <c r="K550" s="8">
        <v>58</v>
      </c>
      <c r="L550" s="8">
        <v>142.18</v>
      </c>
      <c r="M550" s="8">
        <v>487883.37</v>
      </c>
      <c r="N550" s="8">
        <v>121970.48</v>
      </c>
      <c r="O550" s="8">
        <v>25</v>
      </c>
      <c r="P550" s="8">
        <v>609853.85</v>
      </c>
      <c r="Q550" s="8">
        <v>82424.89</v>
      </c>
      <c r="R550" s="8">
        <v>0</v>
      </c>
      <c r="S550" s="8">
        <v>0</v>
      </c>
      <c r="T550" s="8">
        <v>39545.589999999997</v>
      </c>
      <c r="U550" s="8">
        <v>8.11</v>
      </c>
      <c r="V550" s="8">
        <v>0.02</v>
      </c>
      <c r="W550" s="7">
        <v>202403</v>
      </c>
    </row>
    <row r="551" spans="1:23" x14ac:dyDescent="0.25">
      <c r="A551" s="7">
        <v>1642</v>
      </c>
      <c r="B551" s="7" t="s">
        <v>174</v>
      </c>
      <c r="E551" s="7">
        <v>0</v>
      </c>
      <c r="G551" s="7">
        <v>0</v>
      </c>
      <c r="I551" s="7">
        <v>0</v>
      </c>
      <c r="K551" s="8">
        <v>8</v>
      </c>
      <c r="L551" s="8">
        <v>19.34</v>
      </c>
      <c r="M551" s="8">
        <v>66368.88</v>
      </c>
      <c r="N551" s="8">
        <v>16592.18</v>
      </c>
      <c r="O551" s="8">
        <v>25</v>
      </c>
      <c r="P551" s="8">
        <v>82961.06</v>
      </c>
      <c r="Q551" s="8">
        <v>12444.16</v>
      </c>
      <c r="R551" s="8">
        <v>0</v>
      </c>
      <c r="S551" s="8">
        <v>0</v>
      </c>
      <c r="T551" s="8">
        <v>4148.0200000000004</v>
      </c>
      <c r="U551" s="8">
        <v>6.25</v>
      </c>
      <c r="V551" s="8">
        <v>0</v>
      </c>
      <c r="W551" s="7">
        <v>202404</v>
      </c>
    </row>
    <row r="552" spans="1:23" x14ac:dyDescent="0.25">
      <c r="A552" s="7">
        <v>1694</v>
      </c>
      <c r="B552" s="7" t="s">
        <v>175</v>
      </c>
      <c r="E552" s="7">
        <v>0</v>
      </c>
      <c r="G552" s="7">
        <v>0</v>
      </c>
      <c r="I552" s="7">
        <v>0</v>
      </c>
      <c r="K552" s="8">
        <v>8</v>
      </c>
      <c r="L552" s="8">
        <v>6.08</v>
      </c>
      <c r="M552" s="8">
        <v>19704.32</v>
      </c>
      <c r="N552" s="8">
        <v>5087.3</v>
      </c>
      <c r="O552" s="8">
        <v>25.82</v>
      </c>
      <c r="P552" s="8">
        <v>24791.62</v>
      </c>
      <c r="Q552" s="8">
        <v>559.78</v>
      </c>
      <c r="R552" s="8">
        <v>0</v>
      </c>
      <c r="S552" s="8">
        <v>0</v>
      </c>
      <c r="T552" s="8">
        <v>4527.5200000000004</v>
      </c>
      <c r="U552" s="8">
        <v>22.98</v>
      </c>
      <c r="V552" s="8">
        <v>0</v>
      </c>
      <c r="W552" s="7">
        <v>202401</v>
      </c>
    </row>
    <row r="553" spans="1:23" x14ac:dyDescent="0.25">
      <c r="A553" s="7">
        <v>1694</v>
      </c>
      <c r="B553" s="7" t="s">
        <v>175</v>
      </c>
      <c r="E553" s="7">
        <v>0</v>
      </c>
      <c r="G553" s="7">
        <v>0</v>
      </c>
      <c r="I553" s="7">
        <v>0</v>
      </c>
      <c r="K553" s="8">
        <v>2</v>
      </c>
      <c r="L553" s="8">
        <v>1.52</v>
      </c>
      <c r="M553" s="8">
        <v>5373.9</v>
      </c>
      <c r="N553" s="8">
        <v>1343.48</v>
      </c>
      <c r="O553" s="8">
        <v>25</v>
      </c>
      <c r="P553" s="8">
        <v>6717.38</v>
      </c>
      <c r="Q553" s="8">
        <v>0</v>
      </c>
      <c r="R553" s="8">
        <v>0</v>
      </c>
      <c r="S553" s="8">
        <v>0</v>
      </c>
      <c r="T553" s="8">
        <v>1343.48</v>
      </c>
      <c r="U553" s="8">
        <v>25</v>
      </c>
      <c r="V553" s="8">
        <v>0</v>
      </c>
      <c r="W553" s="7">
        <v>202402</v>
      </c>
    </row>
    <row r="554" spans="1:23" x14ac:dyDescent="0.25">
      <c r="A554" s="7">
        <v>1694</v>
      </c>
      <c r="B554" s="7" t="s">
        <v>175</v>
      </c>
      <c r="E554" s="7">
        <v>0</v>
      </c>
      <c r="G554" s="7">
        <v>0</v>
      </c>
      <c r="I554" s="7">
        <v>0</v>
      </c>
      <c r="K554" s="8">
        <v>11</v>
      </c>
      <c r="L554" s="8">
        <v>8.36</v>
      </c>
      <c r="M554" s="8">
        <v>38238.660000000003</v>
      </c>
      <c r="N554" s="8">
        <v>9872.52</v>
      </c>
      <c r="O554" s="8">
        <v>25.82</v>
      </c>
      <c r="P554" s="8">
        <v>48111.18</v>
      </c>
      <c r="Q554" s="8">
        <v>1738.12</v>
      </c>
      <c r="R554" s="8">
        <v>0</v>
      </c>
      <c r="S554" s="8">
        <v>0</v>
      </c>
      <c r="T554" s="8">
        <v>8134.4</v>
      </c>
      <c r="U554" s="8">
        <v>21.27</v>
      </c>
      <c r="V554" s="8">
        <v>0</v>
      </c>
      <c r="W554" s="7">
        <v>202403</v>
      </c>
    </row>
    <row r="555" spans="1:23" x14ac:dyDescent="0.25">
      <c r="A555" s="7">
        <v>1694</v>
      </c>
      <c r="B555" s="7" t="s">
        <v>175</v>
      </c>
      <c r="E555" s="7">
        <v>0</v>
      </c>
      <c r="G555" s="7">
        <v>0</v>
      </c>
      <c r="I555" s="7">
        <v>0</v>
      </c>
      <c r="K555" s="8">
        <v>1</v>
      </c>
      <c r="L555" s="8">
        <v>0.76</v>
      </c>
      <c r="M555" s="8">
        <v>3476.24</v>
      </c>
      <c r="N555" s="8">
        <v>869.06</v>
      </c>
      <c r="O555" s="8">
        <v>25</v>
      </c>
      <c r="P555" s="8">
        <v>4345.3</v>
      </c>
      <c r="Q555" s="8">
        <v>0</v>
      </c>
      <c r="R555" s="8">
        <v>0</v>
      </c>
      <c r="S555" s="8">
        <v>0</v>
      </c>
      <c r="T555" s="8">
        <v>869.06</v>
      </c>
      <c r="U555" s="8">
        <v>25</v>
      </c>
      <c r="V555" s="8">
        <v>0</v>
      </c>
      <c r="W555" s="7">
        <v>202404</v>
      </c>
    </row>
    <row r="556" spans="1:23" x14ac:dyDescent="0.25">
      <c r="A556" s="7">
        <v>1842</v>
      </c>
      <c r="B556" s="7" t="s">
        <v>176</v>
      </c>
      <c r="E556" s="7">
        <v>0</v>
      </c>
      <c r="G556" s="7">
        <v>0</v>
      </c>
      <c r="I556" s="7">
        <v>0</v>
      </c>
      <c r="K556" s="8">
        <v>2</v>
      </c>
      <c r="L556" s="8">
        <v>10.31</v>
      </c>
      <c r="M556" s="8">
        <v>57442.42</v>
      </c>
      <c r="N556" s="8">
        <v>14360.64</v>
      </c>
      <c r="O556" s="8">
        <v>25</v>
      </c>
      <c r="P556" s="8">
        <v>71803.06</v>
      </c>
      <c r="Q556" s="8">
        <v>3590.15</v>
      </c>
      <c r="R556" s="8">
        <v>0</v>
      </c>
      <c r="S556" s="8">
        <v>0</v>
      </c>
      <c r="T556" s="8">
        <v>10770.49</v>
      </c>
      <c r="U556" s="8">
        <v>18.75</v>
      </c>
      <c r="V556" s="8">
        <v>0</v>
      </c>
      <c r="W556" s="7">
        <v>202401</v>
      </c>
    </row>
    <row r="557" spans="1:23" x14ac:dyDescent="0.25">
      <c r="A557" s="7">
        <v>1842</v>
      </c>
      <c r="B557" s="7" t="s">
        <v>176</v>
      </c>
      <c r="E557" s="7">
        <v>0</v>
      </c>
      <c r="G557" s="7">
        <v>0</v>
      </c>
      <c r="I557" s="7">
        <v>0</v>
      </c>
      <c r="K557" s="8">
        <v>1</v>
      </c>
      <c r="L557" s="8">
        <v>5.04</v>
      </c>
      <c r="M557" s="8">
        <v>32460.12</v>
      </c>
      <c r="N557" s="8">
        <v>8115.06</v>
      </c>
      <c r="O557" s="8">
        <v>25</v>
      </c>
      <c r="P557" s="8">
        <v>40575.18</v>
      </c>
      <c r="Q557" s="8">
        <v>2028.76</v>
      </c>
      <c r="R557" s="8">
        <v>0</v>
      </c>
      <c r="S557" s="8">
        <v>0</v>
      </c>
      <c r="T557" s="8">
        <v>6086.3</v>
      </c>
      <c r="U557" s="8">
        <v>18.75</v>
      </c>
      <c r="V557" s="8">
        <v>0</v>
      </c>
      <c r="W557" s="7">
        <v>202402</v>
      </c>
    </row>
    <row r="558" spans="1:23" x14ac:dyDescent="0.25">
      <c r="A558" s="7">
        <v>1842</v>
      </c>
      <c r="B558" s="7" t="s">
        <v>176</v>
      </c>
      <c r="E558" s="7">
        <v>0</v>
      </c>
      <c r="G558" s="7">
        <v>0</v>
      </c>
      <c r="I558" s="7">
        <v>0</v>
      </c>
      <c r="K558" s="8">
        <v>4</v>
      </c>
      <c r="L558" s="8">
        <v>20.149999999999999</v>
      </c>
      <c r="M558" s="8">
        <v>129711.67999999999</v>
      </c>
      <c r="N558" s="8">
        <v>32428</v>
      </c>
      <c r="O558" s="8">
        <v>25</v>
      </c>
      <c r="P558" s="8">
        <v>162139.68</v>
      </c>
      <c r="Q558" s="8">
        <v>30298.55</v>
      </c>
      <c r="R558" s="8">
        <v>0</v>
      </c>
      <c r="S558" s="8">
        <v>0</v>
      </c>
      <c r="T558" s="8">
        <v>2129.4499999999998</v>
      </c>
      <c r="U558" s="8">
        <v>1.64</v>
      </c>
      <c r="V558" s="8">
        <v>0</v>
      </c>
      <c r="W558" s="7">
        <v>202403</v>
      </c>
    </row>
    <row r="559" spans="1:23" x14ac:dyDescent="0.25">
      <c r="A559" s="7">
        <v>1842</v>
      </c>
      <c r="B559" s="7" t="s">
        <v>176</v>
      </c>
      <c r="E559" s="7">
        <v>0</v>
      </c>
      <c r="G559" s="7">
        <v>0</v>
      </c>
      <c r="I559" s="7">
        <v>0</v>
      </c>
      <c r="K559" s="8">
        <v>1</v>
      </c>
      <c r="L559" s="8">
        <v>5.01</v>
      </c>
      <c r="M559" s="8">
        <v>32266.91</v>
      </c>
      <c r="N559" s="8">
        <v>8066.75</v>
      </c>
      <c r="O559" s="8">
        <v>25</v>
      </c>
      <c r="P559" s="8">
        <v>40333.660000000003</v>
      </c>
      <c r="Q559" s="8">
        <v>0</v>
      </c>
      <c r="R559" s="8">
        <v>0</v>
      </c>
      <c r="S559" s="8">
        <v>0</v>
      </c>
      <c r="T559" s="8">
        <v>8066.75</v>
      </c>
      <c r="U559" s="8">
        <v>25</v>
      </c>
      <c r="V559" s="8">
        <v>0</v>
      </c>
      <c r="W559" s="7">
        <v>202404</v>
      </c>
    </row>
    <row r="560" spans="1:23" x14ac:dyDescent="0.25">
      <c r="A560" s="7">
        <v>1693</v>
      </c>
      <c r="B560" s="7" t="s">
        <v>177</v>
      </c>
      <c r="E560" s="7">
        <v>0</v>
      </c>
      <c r="G560" s="7">
        <v>0</v>
      </c>
      <c r="I560" s="7">
        <v>0</v>
      </c>
      <c r="K560" s="8">
        <v>155</v>
      </c>
      <c r="L560" s="8">
        <v>58.9</v>
      </c>
      <c r="M560" s="8">
        <v>227593.60000000001</v>
      </c>
      <c r="N560" s="8">
        <v>57276.31</v>
      </c>
      <c r="O560" s="8">
        <v>25.17</v>
      </c>
      <c r="P560" s="8">
        <v>284869.90999999997</v>
      </c>
      <c r="Q560" s="8">
        <v>1662.91</v>
      </c>
      <c r="R560" s="8">
        <v>0</v>
      </c>
      <c r="S560" s="8">
        <v>0</v>
      </c>
      <c r="T560" s="8">
        <v>55613.4</v>
      </c>
      <c r="U560" s="8">
        <v>24.44</v>
      </c>
      <c r="V560" s="8">
        <v>0.03</v>
      </c>
      <c r="W560" s="7">
        <v>202401</v>
      </c>
    </row>
    <row r="561" spans="1:23" x14ac:dyDescent="0.25">
      <c r="A561" s="7">
        <v>1693</v>
      </c>
      <c r="B561" s="7" t="s">
        <v>177</v>
      </c>
      <c r="E561" s="7">
        <v>0</v>
      </c>
      <c r="G561" s="7">
        <v>0</v>
      </c>
      <c r="I561" s="7">
        <v>0</v>
      </c>
      <c r="K561" s="8">
        <v>174</v>
      </c>
      <c r="L561" s="8">
        <v>66.12</v>
      </c>
      <c r="M561" s="8">
        <v>317588.68</v>
      </c>
      <c r="N561" s="8">
        <v>80117.929999999993</v>
      </c>
      <c r="O561" s="8">
        <v>25.23</v>
      </c>
      <c r="P561" s="8">
        <v>397706.61</v>
      </c>
      <c r="Q561" s="8">
        <v>1921.9</v>
      </c>
      <c r="R561" s="8">
        <v>0</v>
      </c>
      <c r="S561" s="8">
        <v>0</v>
      </c>
      <c r="T561" s="8">
        <v>78196.03</v>
      </c>
      <c r="U561" s="8">
        <v>24.62</v>
      </c>
      <c r="V561" s="8">
        <v>0.04</v>
      </c>
      <c r="W561" s="7">
        <v>202402</v>
      </c>
    </row>
    <row r="562" spans="1:23" x14ac:dyDescent="0.25">
      <c r="A562" s="7">
        <v>1693</v>
      </c>
      <c r="B562" s="7" t="s">
        <v>177</v>
      </c>
      <c r="E562" s="7">
        <v>0</v>
      </c>
      <c r="G562" s="7">
        <v>0</v>
      </c>
      <c r="I562" s="7">
        <v>0</v>
      </c>
      <c r="K562" s="8">
        <v>168</v>
      </c>
      <c r="L562" s="8">
        <v>63.84</v>
      </c>
      <c r="M562" s="8">
        <v>305768.68</v>
      </c>
      <c r="N562" s="8">
        <v>77584.86</v>
      </c>
      <c r="O562" s="8">
        <v>25.37</v>
      </c>
      <c r="P562" s="8">
        <v>383353.54</v>
      </c>
      <c r="Q562" s="8">
        <v>2151.4</v>
      </c>
      <c r="R562" s="8">
        <v>0</v>
      </c>
      <c r="S562" s="8">
        <v>0</v>
      </c>
      <c r="T562" s="8">
        <v>75433.460000000006</v>
      </c>
      <c r="U562" s="8">
        <v>24.67</v>
      </c>
      <c r="V562" s="8">
        <v>0.03</v>
      </c>
      <c r="W562" s="7">
        <v>202403</v>
      </c>
    </row>
    <row r="563" spans="1:23" x14ac:dyDescent="0.25">
      <c r="A563" s="7">
        <v>1693</v>
      </c>
      <c r="B563" s="7" t="s">
        <v>177</v>
      </c>
      <c r="E563" s="7">
        <v>0</v>
      </c>
      <c r="G563" s="7">
        <v>0</v>
      </c>
      <c r="I563" s="7">
        <v>0</v>
      </c>
      <c r="K563" s="8">
        <v>39</v>
      </c>
      <c r="L563" s="8">
        <v>14.82</v>
      </c>
      <c r="M563" s="8">
        <v>70146.960000000006</v>
      </c>
      <c r="N563" s="8">
        <v>17698.62</v>
      </c>
      <c r="O563" s="8">
        <v>25.23</v>
      </c>
      <c r="P563" s="8">
        <v>87845.58</v>
      </c>
      <c r="Q563" s="8">
        <v>449.66</v>
      </c>
      <c r="R563" s="8">
        <v>0</v>
      </c>
      <c r="S563" s="8">
        <v>0</v>
      </c>
      <c r="T563" s="8">
        <v>17248.96</v>
      </c>
      <c r="U563" s="8">
        <v>24.59</v>
      </c>
      <c r="V563" s="8">
        <v>0.01</v>
      </c>
      <c r="W563" s="7">
        <v>202404</v>
      </c>
    </row>
    <row r="564" spans="1:23" x14ac:dyDescent="0.25">
      <c r="A564" s="7">
        <v>3313</v>
      </c>
      <c r="B564" s="7" t="s">
        <v>178</v>
      </c>
      <c r="E564" s="7">
        <v>0</v>
      </c>
      <c r="G564" s="7">
        <v>0</v>
      </c>
      <c r="I564" s="7">
        <v>0</v>
      </c>
      <c r="K564" s="8">
        <v>12</v>
      </c>
      <c r="L564" s="8">
        <v>9.6</v>
      </c>
      <c r="M564" s="8">
        <v>29001.360000000001</v>
      </c>
      <c r="N564" s="8">
        <v>3190.14</v>
      </c>
      <c r="O564" s="8">
        <v>11</v>
      </c>
      <c r="P564" s="8">
        <v>32191.5</v>
      </c>
      <c r="Q564" s="8">
        <v>0</v>
      </c>
      <c r="R564" s="8">
        <v>0</v>
      </c>
      <c r="S564" s="8">
        <v>0</v>
      </c>
      <c r="T564" s="8">
        <v>3190.14</v>
      </c>
      <c r="U564" s="8">
        <v>11</v>
      </c>
      <c r="V564" s="8">
        <v>0</v>
      </c>
      <c r="W564" s="7">
        <v>202401</v>
      </c>
    </row>
    <row r="565" spans="1:23" x14ac:dyDescent="0.25">
      <c r="A565" s="7">
        <v>3313</v>
      </c>
      <c r="B565" s="7" t="s">
        <v>178</v>
      </c>
      <c r="E565" s="7">
        <v>0</v>
      </c>
      <c r="G565" s="7">
        <v>0</v>
      </c>
      <c r="I565" s="7">
        <v>0</v>
      </c>
      <c r="K565" s="8">
        <v>28</v>
      </c>
      <c r="L565" s="8">
        <v>22.4</v>
      </c>
      <c r="M565" s="8">
        <v>86992.05</v>
      </c>
      <c r="N565" s="8">
        <v>15686.42</v>
      </c>
      <c r="O565" s="8">
        <v>18.03</v>
      </c>
      <c r="P565" s="8">
        <v>102678.47</v>
      </c>
      <c r="Q565" s="8">
        <v>0</v>
      </c>
      <c r="R565" s="8">
        <v>0</v>
      </c>
      <c r="S565" s="8">
        <v>0</v>
      </c>
      <c r="T565" s="8">
        <v>15686.42</v>
      </c>
      <c r="U565" s="8">
        <v>18.03</v>
      </c>
      <c r="V565" s="8">
        <v>0.01</v>
      </c>
      <c r="W565" s="7">
        <v>202402</v>
      </c>
    </row>
    <row r="566" spans="1:23" x14ac:dyDescent="0.25">
      <c r="A566" s="7">
        <v>3313</v>
      </c>
      <c r="B566" s="7" t="s">
        <v>178</v>
      </c>
      <c r="E566" s="7">
        <v>0</v>
      </c>
      <c r="G566" s="7">
        <v>0</v>
      </c>
      <c r="I566" s="7">
        <v>0</v>
      </c>
      <c r="K566" s="8">
        <v>77</v>
      </c>
      <c r="L566" s="8">
        <v>61.6</v>
      </c>
      <c r="M566" s="8">
        <v>278161.73</v>
      </c>
      <c r="N566" s="8">
        <v>64663.75</v>
      </c>
      <c r="O566" s="8">
        <v>23.25</v>
      </c>
      <c r="P566" s="8">
        <v>342825.48</v>
      </c>
      <c r="Q566" s="8">
        <v>0</v>
      </c>
      <c r="R566" s="8">
        <v>0</v>
      </c>
      <c r="S566" s="8">
        <v>0</v>
      </c>
      <c r="T566" s="8">
        <v>64663.75</v>
      </c>
      <c r="U566" s="8">
        <v>23.25</v>
      </c>
      <c r="V566" s="8">
        <v>0.03</v>
      </c>
      <c r="W566" s="7">
        <v>202403</v>
      </c>
    </row>
    <row r="567" spans="1:23" x14ac:dyDescent="0.25">
      <c r="A567" s="7">
        <v>3313</v>
      </c>
      <c r="B567" s="7" t="s">
        <v>178</v>
      </c>
      <c r="E567" s="7">
        <v>0</v>
      </c>
      <c r="G567" s="7">
        <v>0</v>
      </c>
      <c r="I567" s="7">
        <v>0</v>
      </c>
      <c r="K567" s="8">
        <v>6</v>
      </c>
      <c r="L567" s="8">
        <v>4.8</v>
      </c>
      <c r="M567" s="8">
        <v>22216.84</v>
      </c>
      <c r="N567" s="8">
        <v>5332.02</v>
      </c>
      <c r="O567" s="8">
        <v>24</v>
      </c>
      <c r="P567" s="8">
        <v>27548.86</v>
      </c>
      <c r="Q567" s="8">
        <v>2754.89</v>
      </c>
      <c r="R567" s="8">
        <v>0</v>
      </c>
      <c r="S567" s="8">
        <v>0</v>
      </c>
      <c r="T567" s="8">
        <v>2577.13</v>
      </c>
      <c r="U567" s="8">
        <v>11.6</v>
      </c>
      <c r="V567" s="8">
        <v>0</v>
      </c>
      <c r="W567" s="7">
        <v>202404</v>
      </c>
    </row>
    <row r="568" spans="1:23" x14ac:dyDescent="0.25">
      <c r="A568" s="7">
        <v>4813</v>
      </c>
      <c r="B568" s="7" t="s">
        <v>179</v>
      </c>
      <c r="E568" s="7">
        <v>0</v>
      </c>
      <c r="G568" s="7">
        <v>0</v>
      </c>
      <c r="I568" s="7">
        <v>0</v>
      </c>
      <c r="K568" s="8">
        <v>4</v>
      </c>
      <c r="L568" s="8">
        <v>14.4</v>
      </c>
      <c r="M568" s="8">
        <v>91496.83</v>
      </c>
      <c r="N568" s="8">
        <v>20594.099999999999</v>
      </c>
      <c r="O568" s="8">
        <v>22.51</v>
      </c>
      <c r="P568" s="8">
        <v>112090.93</v>
      </c>
      <c r="Q568" s="8">
        <v>4170.6400000000003</v>
      </c>
      <c r="R568" s="8">
        <v>0</v>
      </c>
      <c r="S568" s="8">
        <v>0</v>
      </c>
      <c r="T568" s="8">
        <v>16423.46</v>
      </c>
      <c r="U568" s="8">
        <v>17.95</v>
      </c>
      <c r="V568" s="8">
        <v>0.01</v>
      </c>
      <c r="W568" s="7">
        <v>202401</v>
      </c>
    </row>
    <row r="569" spans="1:23" x14ac:dyDescent="0.25">
      <c r="A569" s="7">
        <v>4813</v>
      </c>
      <c r="B569" s="7" t="s">
        <v>179</v>
      </c>
      <c r="E569" s="7">
        <v>0</v>
      </c>
      <c r="G569" s="7">
        <v>0</v>
      </c>
      <c r="I569" s="7">
        <v>0</v>
      </c>
      <c r="K569" s="8">
        <v>4</v>
      </c>
      <c r="L569" s="8">
        <v>14.31</v>
      </c>
      <c r="M569" s="8">
        <v>111969.98</v>
      </c>
      <c r="N569" s="8">
        <v>26402.35</v>
      </c>
      <c r="O569" s="8">
        <v>23.58</v>
      </c>
      <c r="P569" s="8">
        <v>138372.32999999999</v>
      </c>
      <c r="Q569" s="8">
        <v>3155.28</v>
      </c>
      <c r="R569" s="8">
        <v>0</v>
      </c>
      <c r="S569" s="8">
        <v>0</v>
      </c>
      <c r="T569" s="8">
        <v>23247.07</v>
      </c>
      <c r="U569" s="8">
        <v>20.76</v>
      </c>
      <c r="V569" s="8">
        <v>0.01</v>
      </c>
      <c r="W569" s="7">
        <v>202402</v>
      </c>
    </row>
    <row r="570" spans="1:23" x14ac:dyDescent="0.25">
      <c r="A570" s="7">
        <v>4813</v>
      </c>
      <c r="B570" s="7" t="s">
        <v>179</v>
      </c>
      <c r="E570" s="7">
        <v>0</v>
      </c>
      <c r="G570" s="7">
        <v>0</v>
      </c>
      <c r="I570" s="7">
        <v>0</v>
      </c>
      <c r="K570" s="8">
        <v>10</v>
      </c>
      <c r="L570" s="8">
        <v>36.46</v>
      </c>
      <c r="M570" s="8">
        <v>305037.56</v>
      </c>
      <c r="N570" s="8">
        <v>69844.259999999995</v>
      </c>
      <c r="O570" s="8">
        <v>22.9</v>
      </c>
      <c r="P570" s="8">
        <v>374881.82</v>
      </c>
      <c r="Q570" s="8">
        <v>20657.599999999999</v>
      </c>
      <c r="R570" s="8">
        <v>0</v>
      </c>
      <c r="S570" s="8">
        <v>0</v>
      </c>
      <c r="T570" s="8">
        <v>49186.66</v>
      </c>
      <c r="U570" s="8">
        <v>16.12</v>
      </c>
      <c r="V570" s="8">
        <v>0.02</v>
      </c>
      <c r="W570" s="7">
        <v>202403</v>
      </c>
    </row>
    <row r="571" spans="1:23" x14ac:dyDescent="0.25">
      <c r="A571" s="7">
        <v>4813</v>
      </c>
      <c r="B571" s="7" t="s">
        <v>179</v>
      </c>
      <c r="E571" s="7">
        <v>0</v>
      </c>
      <c r="G571" s="7">
        <v>0</v>
      </c>
      <c r="I571" s="7">
        <v>0</v>
      </c>
      <c r="K571" s="8">
        <v>1</v>
      </c>
      <c r="L571" s="8">
        <v>3.48</v>
      </c>
      <c r="M571" s="8">
        <v>30574.86</v>
      </c>
      <c r="N571" s="8">
        <v>6879.34</v>
      </c>
      <c r="O571" s="8">
        <v>22.5</v>
      </c>
      <c r="P571" s="8">
        <v>37454.199999999997</v>
      </c>
      <c r="Q571" s="8">
        <v>1872.71</v>
      </c>
      <c r="R571" s="8">
        <v>0</v>
      </c>
      <c r="S571" s="8">
        <v>0</v>
      </c>
      <c r="T571" s="8">
        <v>5006.63</v>
      </c>
      <c r="U571" s="8">
        <v>16.38</v>
      </c>
      <c r="V571" s="8">
        <v>0</v>
      </c>
      <c r="W571" s="7">
        <v>202404</v>
      </c>
    </row>
    <row r="572" spans="1:23" x14ac:dyDescent="0.25">
      <c r="A572" s="7">
        <v>4814</v>
      </c>
      <c r="B572" s="7" t="s">
        <v>180</v>
      </c>
      <c r="E572" s="7">
        <v>0</v>
      </c>
      <c r="G572" s="7">
        <v>0</v>
      </c>
      <c r="I572" s="7">
        <v>0</v>
      </c>
      <c r="K572" s="8">
        <v>1</v>
      </c>
      <c r="L572" s="8">
        <v>4</v>
      </c>
      <c r="M572" s="8">
        <v>33900.400000000001</v>
      </c>
      <c r="N572" s="8">
        <v>7627.6</v>
      </c>
      <c r="O572" s="8">
        <v>22.5</v>
      </c>
      <c r="P572" s="8">
        <v>41528</v>
      </c>
      <c r="Q572" s="8">
        <v>2076.4</v>
      </c>
      <c r="R572" s="8">
        <v>0</v>
      </c>
      <c r="S572" s="8">
        <v>0</v>
      </c>
      <c r="T572" s="8">
        <v>5551.2</v>
      </c>
      <c r="U572" s="8">
        <v>16.38</v>
      </c>
      <c r="V572" s="8">
        <v>0</v>
      </c>
      <c r="W572" s="7">
        <v>202401</v>
      </c>
    </row>
    <row r="573" spans="1:23" x14ac:dyDescent="0.25">
      <c r="A573" s="7">
        <v>4814</v>
      </c>
      <c r="B573" s="7" t="s">
        <v>180</v>
      </c>
      <c r="E573" s="7">
        <v>0</v>
      </c>
      <c r="G573" s="7">
        <v>0</v>
      </c>
      <c r="I573" s="7">
        <v>0</v>
      </c>
      <c r="K573" s="8">
        <v>3</v>
      </c>
      <c r="L573" s="8">
        <v>10.72</v>
      </c>
      <c r="M573" s="8">
        <v>95482.6</v>
      </c>
      <c r="N573" s="8">
        <v>21483.61</v>
      </c>
      <c r="O573" s="8">
        <v>22.5</v>
      </c>
      <c r="P573" s="8">
        <v>116966.21</v>
      </c>
      <c r="Q573" s="8">
        <v>3654.46</v>
      </c>
      <c r="R573" s="8">
        <v>0</v>
      </c>
      <c r="S573" s="8">
        <v>0</v>
      </c>
      <c r="T573" s="8">
        <v>17829.150000000001</v>
      </c>
      <c r="U573" s="8">
        <v>18.670000000000002</v>
      </c>
      <c r="V573" s="8">
        <v>0.01</v>
      </c>
      <c r="W573" s="7">
        <v>202402</v>
      </c>
    </row>
    <row r="574" spans="1:23" x14ac:dyDescent="0.25">
      <c r="A574" s="7">
        <v>4814</v>
      </c>
      <c r="B574" s="7" t="s">
        <v>180</v>
      </c>
      <c r="E574" s="7">
        <v>0</v>
      </c>
      <c r="G574" s="7">
        <v>0</v>
      </c>
      <c r="I574" s="7">
        <v>0</v>
      </c>
      <c r="K574" s="8">
        <v>3</v>
      </c>
      <c r="L574" s="8">
        <v>6.63</v>
      </c>
      <c r="M574" s="8">
        <v>64618.47</v>
      </c>
      <c r="N574" s="8">
        <v>15090.74</v>
      </c>
      <c r="O574" s="8">
        <v>23.35</v>
      </c>
      <c r="P574" s="8">
        <v>79709.210000000006</v>
      </c>
      <c r="Q574" s="8">
        <v>15941.84</v>
      </c>
      <c r="R574" s="8">
        <v>0</v>
      </c>
      <c r="S574" s="8">
        <v>0</v>
      </c>
      <c r="T574" s="8">
        <v>-851.1</v>
      </c>
      <c r="U574" s="8">
        <v>-1.32</v>
      </c>
      <c r="V574" s="8">
        <v>0</v>
      </c>
      <c r="W574" s="7">
        <v>202403</v>
      </c>
    </row>
    <row r="575" spans="1:23" x14ac:dyDescent="0.25">
      <c r="A575" s="7">
        <v>4814</v>
      </c>
      <c r="B575" s="7" t="s">
        <v>180</v>
      </c>
      <c r="E575" s="7">
        <v>0</v>
      </c>
      <c r="G575" s="7">
        <v>0</v>
      </c>
      <c r="I575" s="7">
        <v>0</v>
      </c>
      <c r="K575" s="8">
        <v>1</v>
      </c>
      <c r="L575" s="8">
        <v>3.8</v>
      </c>
      <c r="M575" s="8">
        <v>37688.1</v>
      </c>
      <c r="N575" s="8">
        <v>8479.81</v>
      </c>
      <c r="O575" s="8">
        <v>22.5</v>
      </c>
      <c r="P575" s="8">
        <v>46167.91</v>
      </c>
      <c r="Q575" s="8">
        <v>0</v>
      </c>
      <c r="R575" s="8">
        <v>0</v>
      </c>
      <c r="S575" s="8">
        <v>0</v>
      </c>
      <c r="T575" s="8">
        <v>8479.81</v>
      </c>
      <c r="U575" s="8">
        <v>22.5</v>
      </c>
      <c r="V575" s="8">
        <v>0</v>
      </c>
      <c r="W575" s="7">
        <v>202404</v>
      </c>
    </row>
    <row r="576" spans="1:23" x14ac:dyDescent="0.25">
      <c r="A576" s="7">
        <v>1564</v>
      </c>
      <c r="B576" s="7" t="s">
        <v>181</v>
      </c>
      <c r="E576" s="7">
        <v>0</v>
      </c>
      <c r="G576" s="7">
        <v>0</v>
      </c>
      <c r="I576" s="7">
        <v>0</v>
      </c>
      <c r="K576" s="8">
        <v>12</v>
      </c>
      <c r="L576" s="8">
        <v>6</v>
      </c>
      <c r="M576" s="8">
        <v>24136.080000000002</v>
      </c>
      <c r="N576" s="8">
        <v>4717.92</v>
      </c>
      <c r="O576" s="8">
        <v>19.55</v>
      </c>
      <c r="P576" s="8">
        <v>28854</v>
      </c>
      <c r="Q576" s="8">
        <v>0</v>
      </c>
      <c r="R576" s="8">
        <v>0</v>
      </c>
      <c r="S576" s="8">
        <v>0</v>
      </c>
      <c r="T576" s="8">
        <v>4717.92</v>
      </c>
      <c r="U576" s="8">
        <v>19.55</v>
      </c>
      <c r="V576" s="8">
        <v>0</v>
      </c>
      <c r="W576" s="7">
        <v>202401</v>
      </c>
    </row>
    <row r="577" spans="1:23" x14ac:dyDescent="0.25">
      <c r="A577" s="7">
        <v>1564</v>
      </c>
      <c r="B577" s="7" t="s">
        <v>181</v>
      </c>
      <c r="E577" s="7">
        <v>0</v>
      </c>
      <c r="G577" s="7">
        <v>0</v>
      </c>
      <c r="I577" s="7">
        <v>0</v>
      </c>
      <c r="K577" s="8">
        <v>12</v>
      </c>
      <c r="L577" s="8">
        <v>6</v>
      </c>
      <c r="M577" s="8">
        <v>27756.48</v>
      </c>
      <c r="N577" s="8">
        <v>5425.56</v>
      </c>
      <c r="O577" s="8">
        <v>19.55</v>
      </c>
      <c r="P577" s="8">
        <v>33182.04</v>
      </c>
      <c r="Q577" s="8">
        <v>0</v>
      </c>
      <c r="R577" s="8">
        <v>0</v>
      </c>
      <c r="S577" s="8">
        <v>0</v>
      </c>
      <c r="T577" s="8">
        <v>5425.56</v>
      </c>
      <c r="U577" s="8">
        <v>19.55</v>
      </c>
      <c r="V577" s="8">
        <v>0</v>
      </c>
      <c r="W577" s="7">
        <v>202402</v>
      </c>
    </row>
    <row r="578" spans="1:23" x14ac:dyDescent="0.25">
      <c r="A578" s="7">
        <v>1564</v>
      </c>
      <c r="B578" s="7" t="s">
        <v>181</v>
      </c>
      <c r="E578" s="7">
        <v>0</v>
      </c>
      <c r="G578" s="7">
        <v>0</v>
      </c>
      <c r="I578" s="7">
        <v>0</v>
      </c>
      <c r="K578" s="8">
        <v>6</v>
      </c>
      <c r="L578" s="8">
        <v>3</v>
      </c>
      <c r="M578" s="8">
        <v>13878.24</v>
      </c>
      <c r="N578" s="8">
        <v>2712.78</v>
      </c>
      <c r="O578" s="8">
        <v>19.55</v>
      </c>
      <c r="P578" s="8">
        <v>16591.02</v>
      </c>
      <c r="Q578" s="8">
        <v>0</v>
      </c>
      <c r="R578" s="8">
        <v>0</v>
      </c>
      <c r="S578" s="8">
        <v>0</v>
      </c>
      <c r="T578" s="8">
        <v>2712.78</v>
      </c>
      <c r="U578" s="8">
        <v>19.55</v>
      </c>
      <c r="V578" s="8">
        <v>0</v>
      </c>
      <c r="W578" s="7">
        <v>202403</v>
      </c>
    </row>
    <row r="579" spans="1:23" x14ac:dyDescent="0.25">
      <c r="A579" s="7">
        <v>1416</v>
      </c>
      <c r="B579" s="7" t="s">
        <v>182</v>
      </c>
      <c r="E579" s="7">
        <v>0</v>
      </c>
      <c r="G579" s="7">
        <v>0</v>
      </c>
      <c r="I579" s="7">
        <v>0</v>
      </c>
      <c r="K579" s="8">
        <v>1283</v>
      </c>
      <c r="L579" s="8">
        <v>256.60000000000002</v>
      </c>
      <c r="M579" s="8">
        <v>808737.22</v>
      </c>
      <c r="N579" s="8">
        <v>200885.31</v>
      </c>
      <c r="O579" s="8">
        <v>24.84</v>
      </c>
      <c r="P579" s="8">
        <v>1009622.53</v>
      </c>
      <c r="Q579" s="8">
        <v>0</v>
      </c>
      <c r="R579" s="8">
        <v>0</v>
      </c>
      <c r="S579" s="8">
        <v>0</v>
      </c>
      <c r="T579" s="8">
        <v>200885.31</v>
      </c>
      <c r="U579" s="8">
        <v>24.84</v>
      </c>
      <c r="V579" s="8">
        <v>0.09</v>
      </c>
      <c r="W579" s="7">
        <v>202401</v>
      </c>
    </row>
    <row r="580" spans="1:23" x14ac:dyDescent="0.25">
      <c r="A580" s="7">
        <v>1416</v>
      </c>
      <c r="B580" s="7" t="s">
        <v>182</v>
      </c>
      <c r="E580" s="7">
        <v>0</v>
      </c>
      <c r="G580" s="7">
        <v>0</v>
      </c>
      <c r="I580" s="7">
        <v>0</v>
      </c>
      <c r="K580" s="8">
        <v>1030</v>
      </c>
      <c r="L580" s="8">
        <v>206</v>
      </c>
      <c r="M580" s="8">
        <v>769511.37</v>
      </c>
      <c r="N580" s="8">
        <v>191530.55</v>
      </c>
      <c r="O580" s="8">
        <v>24.89</v>
      </c>
      <c r="P580" s="8">
        <v>961041.92000000004</v>
      </c>
      <c r="Q580" s="8">
        <v>0</v>
      </c>
      <c r="R580" s="8">
        <v>0</v>
      </c>
      <c r="S580" s="8">
        <v>0</v>
      </c>
      <c r="T580" s="8">
        <v>191530.55</v>
      </c>
      <c r="U580" s="8">
        <v>24.89</v>
      </c>
      <c r="V580" s="8">
        <v>0.09</v>
      </c>
      <c r="W580" s="7">
        <v>202402</v>
      </c>
    </row>
    <row r="581" spans="1:23" x14ac:dyDescent="0.25">
      <c r="A581" s="7">
        <v>1416</v>
      </c>
      <c r="B581" s="7" t="s">
        <v>182</v>
      </c>
      <c r="E581" s="7">
        <v>0</v>
      </c>
      <c r="G581" s="7">
        <v>0</v>
      </c>
      <c r="I581" s="7">
        <v>0</v>
      </c>
      <c r="K581" s="8">
        <v>1171</v>
      </c>
      <c r="L581" s="8">
        <v>234.2</v>
      </c>
      <c r="M581" s="8">
        <v>1044577.78</v>
      </c>
      <c r="N581" s="8">
        <v>259606.01</v>
      </c>
      <c r="O581" s="8">
        <v>24.85</v>
      </c>
      <c r="P581" s="8">
        <v>1304183.79</v>
      </c>
      <c r="Q581" s="8">
        <v>0</v>
      </c>
      <c r="R581" s="8">
        <v>0</v>
      </c>
      <c r="S581" s="8">
        <v>0</v>
      </c>
      <c r="T581" s="8">
        <v>259606.01</v>
      </c>
      <c r="U581" s="8">
        <v>24.85</v>
      </c>
      <c r="V581" s="8">
        <v>0.12</v>
      </c>
      <c r="W581" s="7">
        <v>202403</v>
      </c>
    </row>
    <row r="582" spans="1:23" x14ac:dyDescent="0.25">
      <c r="A582" s="7">
        <v>1416</v>
      </c>
      <c r="B582" s="7" t="s">
        <v>182</v>
      </c>
      <c r="E582" s="7">
        <v>0</v>
      </c>
      <c r="G582" s="7">
        <v>0</v>
      </c>
      <c r="I582" s="7">
        <v>0</v>
      </c>
      <c r="K582" s="8">
        <v>318</v>
      </c>
      <c r="L582" s="8">
        <v>63.6</v>
      </c>
      <c r="M582" s="8">
        <v>293823.58</v>
      </c>
      <c r="N582" s="8">
        <v>72759</v>
      </c>
      <c r="O582" s="8">
        <v>24.76</v>
      </c>
      <c r="P582" s="8">
        <v>366582.58</v>
      </c>
      <c r="Q582" s="8">
        <v>30458.48</v>
      </c>
      <c r="R582" s="8">
        <v>0</v>
      </c>
      <c r="S582" s="8">
        <v>0</v>
      </c>
      <c r="T582" s="8">
        <v>42300.52</v>
      </c>
      <c r="U582" s="8">
        <v>14.4</v>
      </c>
      <c r="V582" s="8">
        <v>0.02</v>
      </c>
      <c r="W582" s="7">
        <v>202404</v>
      </c>
    </row>
    <row r="583" spans="1:23" x14ac:dyDescent="0.25">
      <c r="A583" s="7">
        <v>3355</v>
      </c>
      <c r="B583" s="7" t="s">
        <v>183</v>
      </c>
      <c r="E583" s="7">
        <v>0</v>
      </c>
      <c r="G583" s="7">
        <v>0</v>
      </c>
      <c r="I583" s="7">
        <v>0</v>
      </c>
      <c r="K583" s="8">
        <v>326</v>
      </c>
      <c r="L583" s="8">
        <v>326</v>
      </c>
      <c r="M583" s="8">
        <v>220451.39</v>
      </c>
      <c r="N583" s="8">
        <v>50123.69</v>
      </c>
      <c r="O583" s="8">
        <v>22.74</v>
      </c>
      <c r="P583" s="8">
        <v>270575.08</v>
      </c>
      <c r="Q583" s="8">
        <v>0</v>
      </c>
      <c r="R583" s="8">
        <v>0</v>
      </c>
      <c r="S583" s="8">
        <v>0</v>
      </c>
      <c r="T583" s="8">
        <v>50123.69</v>
      </c>
      <c r="U583" s="8">
        <v>22.74</v>
      </c>
      <c r="V583" s="8">
        <v>0.02</v>
      </c>
      <c r="W583" s="7">
        <v>202401</v>
      </c>
    </row>
    <row r="584" spans="1:23" x14ac:dyDescent="0.25">
      <c r="A584" s="7">
        <v>3355</v>
      </c>
      <c r="B584" s="7" t="s">
        <v>183</v>
      </c>
      <c r="E584" s="7">
        <v>0</v>
      </c>
      <c r="G584" s="7">
        <v>0</v>
      </c>
      <c r="I584" s="7">
        <v>0</v>
      </c>
      <c r="K584" s="8">
        <v>272</v>
      </c>
      <c r="L584" s="8">
        <v>272</v>
      </c>
      <c r="M584" s="8">
        <v>216267.51999999999</v>
      </c>
      <c r="N584" s="8">
        <v>49539.79</v>
      </c>
      <c r="O584" s="8">
        <v>22.91</v>
      </c>
      <c r="P584" s="8">
        <v>265807.31</v>
      </c>
      <c r="Q584" s="8">
        <v>24452</v>
      </c>
      <c r="R584" s="8">
        <v>0</v>
      </c>
      <c r="S584" s="8">
        <v>0</v>
      </c>
      <c r="T584" s="8">
        <v>25087.79</v>
      </c>
      <c r="U584" s="8">
        <v>11.6</v>
      </c>
      <c r="V584" s="8">
        <v>0.01</v>
      </c>
      <c r="W584" s="7">
        <v>202402</v>
      </c>
    </row>
    <row r="585" spans="1:23" x14ac:dyDescent="0.25">
      <c r="A585" s="7">
        <v>3355</v>
      </c>
      <c r="B585" s="7" t="s">
        <v>183</v>
      </c>
      <c r="E585" s="7">
        <v>0</v>
      </c>
      <c r="G585" s="7">
        <v>0</v>
      </c>
      <c r="I585" s="7">
        <v>0</v>
      </c>
      <c r="K585" s="8">
        <v>209</v>
      </c>
      <c r="L585" s="8">
        <v>209</v>
      </c>
      <c r="M585" s="8">
        <v>200123.77</v>
      </c>
      <c r="N585" s="8">
        <v>45544.1</v>
      </c>
      <c r="O585" s="8">
        <v>22.76</v>
      </c>
      <c r="P585" s="8">
        <v>245667.87</v>
      </c>
      <c r="Q585" s="8">
        <v>22455.38</v>
      </c>
      <c r="R585" s="8">
        <v>0</v>
      </c>
      <c r="S585" s="8">
        <v>0</v>
      </c>
      <c r="T585" s="8">
        <v>23088.720000000001</v>
      </c>
      <c r="U585" s="8">
        <v>11.54</v>
      </c>
      <c r="V585" s="8">
        <v>0.01</v>
      </c>
      <c r="W585" s="7">
        <v>202403</v>
      </c>
    </row>
    <row r="586" spans="1:23" x14ac:dyDescent="0.25">
      <c r="A586" s="7">
        <v>3355</v>
      </c>
      <c r="B586" s="7" t="s">
        <v>183</v>
      </c>
      <c r="E586" s="7">
        <v>0</v>
      </c>
      <c r="G586" s="7">
        <v>0</v>
      </c>
      <c r="I586" s="7">
        <v>0</v>
      </c>
      <c r="K586" s="8">
        <v>50</v>
      </c>
      <c r="L586" s="8">
        <v>50</v>
      </c>
      <c r="M586" s="8">
        <v>49858.54</v>
      </c>
      <c r="N586" s="8">
        <v>11218.14</v>
      </c>
      <c r="O586" s="8">
        <v>22.5</v>
      </c>
      <c r="P586" s="8">
        <v>61076.68</v>
      </c>
      <c r="Q586" s="8">
        <v>6107.66</v>
      </c>
      <c r="R586" s="8">
        <v>0</v>
      </c>
      <c r="S586" s="8">
        <v>0</v>
      </c>
      <c r="T586" s="8">
        <v>5110.4799999999996</v>
      </c>
      <c r="U586" s="8">
        <v>10.25</v>
      </c>
      <c r="V586" s="8">
        <v>0</v>
      </c>
      <c r="W586" s="7">
        <v>202404</v>
      </c>
    </row>
    <row r="587" spans="1:23" x14ac:dyDescent="0.25">
      <c r="A587" s="7">
        <v>3356</v>
      </c>
      <c r="B587" s="7" t="s">
        <v>184</v>
      </c>
      <c r="E587" s="7">
        <v>0</v>
      </c>
      <c r="G587" s="7">
        <v>0</v>
      </c>
      <c r="I587" s="7">
        <v>0</v>
      </c>
      <c r="K587" s="8">
        <v>355</v>
      </c>
      <c r="L587" s="8">
        <v>355</v>
      </c>
      <c r="M587" s="8">
        <v>237481.87</v>
      </c>
      <c r="N587" s="8">
        <v>54085.93</v>
      </c>
      <c r="O587" s="8">
        <v>22.77</v>
      </c>
      <c r="P587" s="8">
        <v>291567.8</v>
      </c>
      <c r="Q587" s="8">
        <v>0</v>
      </c>
      <c r="R587" s="8">
        <v>0</v>
      </c>
      <c r="S587" s="8">
        <v>0</v>
      </c>
      <c r="T587" s="8">
        <v>54085.93</v>
      </c>
      <c r="U587" s="8">
        <v>22.77</v>
      </c>
      <c r="V587" s="8">
        <v>0.03</v>
      </c>
      <c r="W587" s="7">
        <v>202401</v>
      </c>
    </row>
    <row r="588" spans="1:23" x14ac:dyDescent="0.25">
      <c r="A588" s="7">
        <v>3356</v>
      </c>
      <c r="B588" s="7" t="s">
        <v>184</v>
      </c>
      <c r="E588" s="7">
        <v>0</v>
      </c>
      <c r="G588" s="7">
        <v>0</v>
      </c>
      <c r="I588" s="7">
        <v>0</v>
      </c>
      <c r="K588" s="8">
        <v>343</v>
      </c>
      <c r="L588" s="8">
        <v>343</v>
      </c>
      <c r="M588" s="8">
        <v>274732.87</v>
      </c>
      <c r="N588" s="8">
        <v>62844.22</v>
      </c>
      <c r="O588" s="8">
        <v>22.87</v>
      </c>
      <c r="P588" s="8">
        <v>337577.09</v>
      </c>
      <c r="Q588" s="8">
        <v>31096.83</v>
      </c>
      <c r="R588" s="8">
        <v>0</v>
      </c>
      <c r="S588" s="8">
        <v>0</v>
      </c>
      <c r="T588" s="8">
        <v>31747.39</v>
      </c>
      <c r="U588" s="8">
        <v>11.56</v>
      </c>
      <c r="V588" s="8">
        <v>0.01</v>
      </c>
      <c r="W588" s="7">
        <v>202402</v>
      </c>
    </row>
    <row r="589" spans="1:23" x14ac:dyDescent="0.25">
      <c r="A589" s="7">
        <v>3356</v>
      </c>
      <c r="B589" s="7" t="s">
        <v>184</v>
      </c>
      <c r="E589" s="7">
        <v>0</v>
      </c>
      <c r="G589" s="7">
        <v>0</v>
      </c>
      <c r="I589" s="7">
        <v>0</v>
      </c>
      <c r="K589" s="8">
        <v>256</v>
      </c>
      <c r="L589" s="8">
        <v>256</v>
      </c>
      <c r="M589" s="8">
        <v>245127.67999999999</v>
      </c>
      <c r="N589" s="8">
        <v>55325.02</v>
      </c>
      <c r="O589" s="8">
        <v>22.57</v>
      </c>
      <c r="P589" s="8">
        <v>300452.7</v>
      </c>
      <c r="Q589" s="8">
        <v>28637.64</v>
      </c>
      <c r="R589" s="8">
        <v>0</v>
      </c>
      <c r="S589" s="8">
        <v>0</v>
      </c>
      <c r="T589" s="8">
        <v>26687.38</v>
      </c>
      <c r="U589" s="8">
        <v>10.89</v>
      </c>
      <c r="V589" s="8">
        <v>0.01</v>
      </c>
      <c r="W589" s="7">
        <v>202403</v>
      </c>
    </row>
    <row r="590" spans="1:23" x14ac:dyDescent="0.25">
      <c r="A590" s="7">
        <v>3356</v>
      </c>
      <c r="B590" s="7" t="s">
        <v>184</v>
      </c>
      <c r="E590" s="7">
        <v>0</v>
      </c>
      <c r="G590" s="7">
        <v>0</v>
      </c>
      <c r="I590" s="7">
        <v>0</v>
      </c>
      <c r="K590" s="8">
        <v>108</v>
      </c>
      <c r="L590" s="8">
        <v>108</v>
      </c>
      <c r="M590" s="8">
        <v>107078.19</v>
      </c>
      <c r="N590" s="8">
        <v>24092.52</v>
      </c>
      <c r="O590" s="8">
        <v>22.5</v>
      </c>
      <c r="P590" s="8">
        <v>131170.71</v>
      </c>
      <c r="Q590" s="8">
        <v>12636.15</v>
      </c>
      <c r="R590" s="8">
        <v>0</v>
      </c>
      <c r="S590" s="8">
        <v>0</v>
      </c>
      <c r="T590" s="8">
        <v>11456.37</v>
      </c>
      <c r="U590" s="8">
        <v>10.7</v>
      </c>
      <c r="V590" s="8">
        <v>0.01</v>
      </c>
      <c r="W590" s="7">
        <v>202404</v>
      </c>
    </row>
    <row r="591" spans="1:23" x14ac:dyDescent="0.25">
      <c r="A591" s="7">
        <v>1417</v>
      </c>
      <c r="B591" s="7" t="s">
        <v>185</v>
      </c>
      <c r="E591" s="7">
        <v>0</v>
      </c>
      <c r="G591" s="7">
        <v>0</v>
      </c>
      <c r="I591" s="7">
        <v>0</v>
      </c>
      <c r="K591" s="8">
        <v>318</v>
      </c>
      <c r="L591" s="8">
        <v>104.94</v>
      </c>
      <c r="M591" s="8">
        <v>302899.8</v>
      </c>
      <c r="N591" s="8">
        <v>74741.429999999993</v>
      </c>
      <c r="O591" s="8">
        <v>24.68</v>
      </c>
      <c r="P591" s="8">
        <v>377641.23</v>
      </c>
      <c r="Q591" s="8">
        <v>0</v>
      </c>
      <c r="R591" s="8">
        <v>0</v>
      </c>
      <c r="S591" s="8">
        <v>0</v>
      </c>
      <c r="T591" s="8">
        <v>74741.429999999993</v>
      </c>
      <c r="U591" s="8">
        <v>24.68</v>
      </c>
      <c r="V591" s="8">
        <v>0.03</v>
      </c>
      <c r="W591" s="7">
        <v>202401</v>
      </c>
    </row>
    <row r="592" spans="1:23" x14ac:dyDescent="0.25">
      <c r="A592" s="7">
        <v>1417</v>
      </c>
      <c r="B592" s="7" t="s">
        <v>185</v>
      </c>
      <c r="E592" s="7">
        <v>0</v>
      </c>
      <c r="G592" s="7">
        <v>0</v>
      </c>
      <c r="I592" s="7">
        <v>0</v>
      </c>
      <c r="K592" s="8">
        <v>235</v>
      </c>
      <c r="L592" s="8">
        <v>77.55</v>
      </c>
      <c r="M592" s="8">
        <v>265929.78999999998</v>
      </c>
      <c r="N592" s="8">
        <v>65817.16</v>
      </c>
      <c r="O592" s="8">
        <v>24.75</v>
      </c>
      <c r="P592" s="8">
        <v>331746.95</v>
      </c>
      <c r="Q592" s="8">
        <v>0</v>
      </c>
      <c r="R592" s="8">
        <v>0</v>
      </c>
      <c r="S592" s="8">
        <v>0</v>
      </c>
      <c r="T592" s="8">
        <v>65817.16</v>
      </c>
      <c r="U592" s="8">
        <v>24.75</v>
      </c>
      <c r="V592" s="8">
        <v>0.03</v>
      </c>
      <c r="W592" s="7">
        <v>202402</v>
      </c>
    </row>
    <row r="593" spans="1:23" x14ac:dyDescent="0.25">
      <c r="A593" s="7">
        <v>1417</v>
      </c>
      <c r="B593" s="7" t="s">
        <v>185</v>
      </c>
      <c r="E593" s="7">
        <v>0</v>
      </c>
      <c r="G593" s="7">
        <v>0</v>
      </c>
      <c r="I593" s="7">
        <v>0</v>
      </c>
      <c r="K593" s="8">
        <v>249</v>
      </c>
      <c r="L593" s="8">
        <v>82.17</v>
      </c>
      <c r="M593" s="8">
        <v>340479.13</v>
      </c>
      <c r="N593" s="8">
        <v>84908.03</v>
      </c>
      <c r="O593" s="8">
        <v>24.94</v>
      </c>
      <c r="P593" s="8">
        <v>425387.16</v>
      </c>
      <c r="Q593" s="8">
        <v>0</v>
      </c>
      <c r="R593" s="8">
        <v>0</v>
      </c>
      <c r="S593" s="8">
        <v>0</v>
      </c>
      <c r="T593" s="8">
        <v>84908.03</v>
      </c>
      <c r="U593" s="8">
        <v>24.94</v>
      </c>
      <c r="V593" s="8">
        <v>0.04</v>
      </c>
      <c r="W593" s="7">
        <v>202403</v>
      </c>
    </row>
    <row r="594" spans="1:23" x14ac:dyDescent="0.25">
      <c r="A594" s="7">
        <v>1417</v>
      </c>
      <c r="B594" s="7" t="s">
        <v>185</v>
      </c>
      <c r="E594" s="7">
        <v>0</v>
      </c>
      <c r="G594" s="7">
        <v>0</v>
      </c>
      <c r="I594" s="7">
        <v>0</v>
      </c>
      <c r="K594" s="8">
        <v>106</v>
      </c>
      <c r="L594" s="8">
        <v>34.979999999999997</v>
      </c>
      <c r="M594" s="8">
        <v>149652.78</v>
      </c>
      <c r="N594" s="8">
        <v>37050.11</v>
      </c>
      <c r="O594" s="8">
        <v>24.76</v>
      </c>
      <c r="P594" s="8">
        <v>186702.89</v>
      </c>
      <c r="Q594" s="8">
        <v>12175.44</v>
      </c>
      <c r="R594" s="8">
        <v>0</v>
      </c>
      <c r="S594" s="8">
        <v>0</v>
      </c>
      <c r="T594" s="8">
        <v>24874.67</v>
      </c>
      <c r="U594" s="8">
        <v>16.62</v>
      </c>
      <c r="V594" s="8">
        <v>0.01</v>
      </c>
      <c r="W594" s="7">
        <v>202404</v>
      </c>
    </row>
    <row r="595" spans="1:23" x14ac:dyDescent="0.25">
      <c r="A595" s="7">
        <v>90315</v>
      </c>
      <c r="B595" s="7" t="s">
        <v>186</v>
      </c>
      <c r="E595" s="7">
        <v>0</v>
      </c>
      <c r="G595" s="7">
        <v>0</v>
      </c>
      <c r="I595" s="7">
        <v>0</v>
      </c>
      <c r="K595" s="8">
        <v>10</v>
      </c>
      <c r="L595" s="8">
        <v>2.5499999999999998</v>
      </c>
      <c r="M595" s="8">
        <v>8779.5</v>
      </c>
      <c r="N595" s="8">
        <v>2107.1</v>
      </c>
      <c r="O595" s="8">
        <v>24</v>
      </c>
      <c r="P595" s="8">
        <v>10886.6</v>
      </c>
      <c r="Q595" s="8">
        <v>0</v>
      </c>
      <c r="R595" s="8">
        <v>0</v>
      </c>
      <c r="S595" s="8">
        <v>0</v>
      </c>
      <c r="T595" s="8">
        <v>2107.1</v>
      </c>
      <c r="U595" s="8">
        <v>24</v>
      </c>
      <c r="V595" s="8">
        <v>0</v>
      </c>
      <c r="W595" s="7">
        <v>202401</v>
      </c>
    </row>
    <row r="596" spans="1:23" x14ac:dyDescent="0.25">
      <c r="A596" s="7">
        <v>90315</v>
      </c>
      <c r="B596" s="7" t="s">
        <v>186</v>
      </c>
      <c r="E596" s="7">
        <v>0</v>
      </c>
      <c r="G596" s="7">
        <v>0</v>
      </c>
      <c r="I596" s="7">
        <v>0</v>
      </c>
      <c r="K596" s="8">
        <v>-15</v>
      </c>
      <c r="L596" s="8">
        <v>-3.8250000000000002</v>
      </c>
      <c r="M596" s="8">
        <v>-24423.040000000001</v>
      </c>
      <c r="N596" s="8">
        <v>-5861.56</v>
      </c>
      <c r="O596" s="8">
        <v>0</v>
      </c>
      <c r="P596" s="8">
        <v>-30284.6</v>
      </c>
      <c r="Q596" s="8">
        <v>0</v>
      </c>
      <c r="R596" s="8">
        <v>0</v>
      </c>
      <c r="S596" s="8">
        <v>0</v>
      </c>
      <c r="T596" s="8">
        <v>-5861.56</v>
      </c>
      <c r="U596" s="8">
        <v>0</v>
      </c>
      <c r="V596" s="8">
        <v>0</v>
      </c>
      <c r="W596" s="7">
        <v>202403</v>
      </c>
    </row>
    <row r="597" spans="1:23" x14ac:dyDescent="0.25">
      <c r="A597" s="7">
        <v>90315</v>
      </c>
      <c r="B597" s="7" t="s">
        <v>186</v>
      </c>
      <c r="E597" s="7">
        <v>0</v>
      </c>
      <c r="G597" s="7">
        <v>0</v>
      </c>
      <c r="I597" s="7">
        <v>0</v>
      </c>
      <c r="K597" s="8">
        <v>3</v>
      </c>
      <c r="L597" s="8">
        <v>0.76500000000000001</v>
      </c>
      <c r="M597" s="8">
        <v>4331.88</v>
      </c>
      <c r="N597" s="8">
        <v>1039.67</v>
      </c>
      <c r="O597" s="8">
        <v>24</v>
      </c>
      <c r="P597" s="8">
        <v>5371.55</v>
      </c>
      <c r="Q597" s="8">
        <v>0</v>
      </c>
      <c r="R597" s="8">
        <v>0</v>
      </c>
      <c r="S597" s="8">
        <v>0</v>
      </c>
      <c r="T597" s="8">
        <v>1039.67</v>
      </c>
      <c r="U597" s="8">
        <v>24</v>
      </c>
      <c r="V597" s="8">
        <v>0</v>
      </c>
      <c r="W597" s="7">
        <v>202404</v>
      </c>
    </row>
    <row r="598" spans="1:23" x14ac:dyDescent="0.25">
      <c r="A598" s="7">
        <v>3336</v>
      </c>
      <c r="B598" s="7" t="s">
        <v>187</v>
      </c>
      <c r="E598" s="7">
        <v>0</v>
      </c>
      <c r="G598" s="7">
        <v>0</v>
      </c>
      <c r="I598" s="7">
        <v>0</v>
      </c>
      <c r="K598" s="8">
        <v>1122</v>
      </c>
      <c r="L598" s="8">
        <v>1122</v>
      </c>
      <c r="M598" s="8">
        <v>767034.84</v>
      </c>
      <c r="N598" s="8">
        <v>173615.7</v>
      </c>
      <c r="O598" s="8">
        <v>22.63</v>
      </c>
      <c r="P598" s="8">
        <v>940650.54</v>
      </c>
      <c r="Q598" s="8">
        <v>0</v>
      </c>
      <c r="R598" s="8">
        <v>0</v>
      </c>
      <c r="S598" s="8">
        <v>0</v>
      </c>
      <c r="T598" s="8">
        <v>173615.7</v>
      </c>
      <c r="U598" s="8">
        <v>22.63</v>
      </c>
      <c r="V598" s="8">
        <v>0.08</v>
      </c>
      <c r="W598" s="7">
        <v>202401</v>
      </c>
    </row>
    <row r="599" spans="1:23" x14ac:dyDescent="0.25">
      <c r="A599" s="7">
        <v>3336</v>
      </c>
      <c r="B599" s="7" t="s">
        <v>187</v>
      </c>
      <c r="E599" s="7">
        <v>0</v>
      </c>
      <c r="G599" s="7">
        <v>0</v>
      </c>
      <c r="I599" s="7">
        <v>0</v>
      </c>
      <c r="K599" s="8">
        <v>1079</v>
      </c>
      <c r="L599" s="8">
        <v>1079</v>
      </c>
      <c r="M599" s="8">
        <v>877154.02</v>
      </c>
      <c r="N599" s="8">
        <v>198855.11</v>
      </c>
      <c r="O599" s="8">
        <v>22.67</v>
      </c>
      <c r="P599" s="8">
        <v>1076009.1299999999</v>
      </c>
      <c r="Q599" s="8">
        <v>0</v>
      </c>
      <c r="R599" s="8">
        <v>0</v>
      </c>
      <c r="S599" s="8">
        <v>0</v>
      </c>
      <c r="T599" s="8">
        <v>198855.11</v>
      </c>
      <c r="U599" s="8">
        <v>22.67</v>
      </c>
      <c r="V599" s="8">
        <v>0.09</v>
      </c>
      <c r="W599" s="7">
        <v>202402</v>
      </c>
    </row>
    <row r="600" spans="1:23" x14ac:dyDescent="0.25">
      <c r="A600" s="7">
        <v>3336</v>
      </c>
      <c r="B600" s="7" t="s">
        <v>187</v>
      </c>
      <c r="E600" s="7">
        <v>0</v>
      </c>
      <c r="G600" s="7">
        <v>0</v>
      </c>
      <c r="I600" s="7">
        <v>0</v>
      </c>
      <c r="K600" s="8">
        <v>978</v>
      </c>
      <c r="L600" s="8">
        <v>978</v>
      </c>
      <c r="M600" s="8">
        <v>953497.89</v>
      </c>
      <c r="N600" s="8">
        <v>216523.11</v>
      </c>
      <c r="O600" s="8">
        <v>22.71</v>
      </c>
      <c r="P600" s="8">
        <v>1170021</v>
      </c>
      <c r="Q600" s="8">
        <v>0</v>
      </c>
      <c r="R600" s="8">
        <v>0</v>
      </c>
      <c r="S600" s="8">
        <v>0</v>
      </c>
      <c r="T600" s="8">
        <v>216523.11</v>
      </c>
      <c r="U600" s="8">
        <v>22.71</v>
      </c>
      <c r="V600" s="8">
        <v>0.1</v>
      </c>
      <c r="W600" s="7">
        <v>202403</v>
      </c>
    </row>
    <row r="601" spans="1:23" x14ac:dyDescent="0.25">
      <c r="A601" s="7">
        <v>3336</v>
      </c>
      <c r="B601" s="7" t="s">
        <v>187</v>
      </c>
      <c r="E601" s="7">
        <v>0</v>
      </c>
      <c r="G601" s="7">
        <v>0</v>
      </c>
      <c r="I601" s="7">
        <v>0</v>
      </c>
      <c r="K601" s="8">
        <v>333</v>
      </c>
      <c r="L601" s="8">
        <v>333</v>
      </c>
      <c r="M601" s="8">
        <v>336194.6</v>
      </c>
      <c r="N601" s="8">
        <v>75764.87</v>
      </c>
      <c r="O601" s="8">
        <v>22.54</v>
      </c>
      <c r="P601" s="8">
        <v>411959.47</v>
      </c>
      <c r="Q601" s="8">
        <v>7840.77</v>
      </c>
      <c r="R601" s="8">
        <v>0</v>
      </c>
      <c r="S601" s="8">
        <v>0</v>
      </c>
      <c r="T601" s="8">
        <v>67924.100000000006</v>
      </c>
      <c r="U601" s="8">
        <v>20.2</v>
      </c>
      <c r="V601" s="8">
        <v>0.03</v>
      </c>
      <c r="W601" s="7">
        <v>202404</v>
      </c>
    </row>
    <row r="602" spans="1:23" x14ac:dyDescent="0.25">
      <c r="A602" s="7">
        <v>14</v>
      </c>
      <c r="B602" s="7" t="s">
        <v>188</v>
      </c>
      <c r="E602" s="7">
        <v>0</v>
      </c>
      <c r="G602" s="7">
        <v>0</v>
      </c>
      <c r="I602" s="7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7">
        <v>202403</v>
      </c>
    </row>
    <row r="603" spans="1:23" x14ac:dyDescent="0.25">
      <c r="A603" s="7">
        <v>11014</v>
      </c>
      <c r="B603" s="7" t="s">
        <v>189</v>
      </c>
      <c r="E603" s="7">
        <v>0</v>
      </c>
      <c r="G603" s="7">
        <v>0</v>
      </c>
      <c r="I603" s="7">
        <v>0</v>
      </c>
      <c r="K603" s="8">
        <v>130</v>
      </c>
      <c r="L603" s="8">
        <v>26</v>
      </c>
      <c r="M603" s="8">
        <v>91044.32</v>
      </c>
      <c r="N603" s="8">
        <v>20029.900000000001</v>
      </c>
      <c r="O603" s="8">
        <v>22</v>
      </c>
      <c r="P603" s="8">
        <v>111074.22</v>
      </c>
      <c r="Q603" s="8">
        <v>0</v>
      </c>
      <c r="R603" s="8">
        <v>0</v>
      </c>
      <c r="S603" s="8">
        <v>0</v>
      </c>
      <c r="T603" s="8">
        <v>20029.900000000001</v>
      </c>
      <c r="U603" s="8">
        <v>22</v>
      </c>
      <c r="V603" s="8">
        <v>0.01</v>
      </c>
      <c r="W603" s="7">
        <v>202401</v>
      </c>
    </row>
    <row r="604" spans="1:23" x14ac:dyDescent="0.25">
      <c r="A604" s="7">
        <v>11014</v>
      </c>
      <c r="B604" s="7" t="s">
        <v>189</v>
      </c>
      <c r="E604" s="7">
        <v>0</v>
      </c>
      <c r="G604" s="7">
        <v>0</v>
      </c>
      <c r="I604" s="7">
        <v>0</v>
      </c>
      <c r="K604" s="8">
        <v>170</v>
      </c>
      <c r="L604" s="8">
        <v>34</v>
      </c>
      <c r="M604" s="8">
        <v>168624.36</v>
      </c>
      <c r="N604" s="8">
        <v>37494.199999999997</v>
      </c>
      <c r="O604" s="8">
        <v>22.24</v>
      </c>
      <c r="P604" s="8">
        <v>206118.56</v>
      </c>
      <c r="Q604" s="8">
        <v>0</v>
      </c>
      <c r="R604" s="8">
        <v>0</v>
      </c>
      <c r="S604" s="8">
        <v>0</v>
      </c>
      <c r="T604" s="8">
        <v>37494.199999999997</v>
      </c>
      <c r="U604" s="8">
        <v>22.24</v>
      </c>
      <c r="V604" s="8">
        <v>0.02</v>
      </c>
      <c r="W604" s="7">
        <v>202402</v>
      </c>
    </row>
    <row r="605" spans="1:23" x14ac:dyDescent="0.25">
      <c r="A605" s="7">
        <v>11014</v>
      </c>
      <c r="B605" s="7" t="s">
        <v>189</v>
      </c>
      <c r="E605" s="7">
        <v>0</v>
      </c>
      <c r="G605" s="7">
        <v>0</v>
      </c>
      <c r="I605" s="7">
        <v>0</v>
      </c>
      <c r="K605" s="8">
        <v>180</v>
      </c>
      <c r="L605" s="8">
        <v>36</v>
      </c>
      <c r="M605" s="8">
        <v>196398</v>
      </c>
      <c r="N605" s="8">
        <v>43425.4</v>
      </c>
      <c r="O605" s="8">
        <v>22.11</v>
      </c>
      <c r="P605" s="8">
        <v>239823.4</v>
      </c>
      <c r="Q605" s="8">
        <v>0</v>
      </c>
      <c r="R605" s="8">
        <v>0</v>
      </c>
      <c r="S605" s="8">
        <v>0</v>
      </c>
      <c r="T605" s="8">
        <v>43425.4</v>
      </c>
      <c r="U605" s="8">
        <v>22.11</v>
      </c>
      <c r="V605" s="8">
        <v>0.02</v>
      </c>
      <c r="W605" s="7">
        <v>202403</v>
      </c>
    </row>
    <row r="606" spans="1:23" x14ac:dyDescent="0.25">
      <c r="A606" s="7">
        <v>11014</v>
      </c>
      <c r="B606" s="7" t="s">
        <v>189</v>
      </c>
      <c r="E606" s="7">
        <v>0</v>
      </c>
      <c r="G606" s="7">
        <v>0</v>
      </c>
      <c r="I606" s="7">
        <v>0</v>
      </c>
      <c r="K606" s="8">
        <v>80</v>
      </c>
      <c r="L606" s="8">
        <v>16</v>
      </c>
      <c r="M606" s="8">
        <v>96017.12</v>
      </c>
      <c r="N606" s="8">
        <v>21364</v>
      </c>
      <c r="O606" s="8">
        <v>22.25</v>
      </c>
      <c r="P606" s="8">
        <v>117381.12</v>
      </c>
      <c r="Q606" s="8">
        <v>0</v>
      </c>
      <c r="R606" s="8">
        <v>0</v>
      </c>
      <c r="S606" s="8">
        <v>0</v>
      </c>
      <c r="T606" s="8">
        <v>21364</v>
      </c>
      <c r="U606" s="8">
        <v>22.25</v>
      </c>
      <c r="V606" s="8">
        <v>0.01</v>
      </c>
      <c r="W606" s="7">
        <v>202404</v>
      </c>
    </row>
    <row r="607" spans="1:23" x14ac:dyDescent="0.25">
      <c r="A607" s="7">
        <v>3354</v>
      </c>
      <c r="B607" s="7" t="s">
        <v>190</v>
      </c>
      <c r="E607" s="7">
        <v>0</v>
      </c>
      <c r="G607" s="7">
        <v>0</v>
      </c>
      <c r="I607" s="7">
        <v>0</v>
      </c>
      <c r="K607" s="8">
        <v>36</v>
      </c>
      <c r="L607" s="8">
        <v>36</v>
      </c>
      <c r="M607" s="8">
        <v>23799.87</v>
      </c>
      <c r="N607" s="8">
        <v>5517.54</v>
      </c>
      <c r="O607" s="8">
        <v>23.18</v>
      </c>
      <c r="P607" s="8">
        <v>29317.41</v>
      </c>
      <c r="Q607" s="8">
        <v>0</v>
      </c>
      <c r="R607" s="8">
        <v>0</v>
      </c>
      <c r="S607" s="8">
        <v>0</v>
      </c>
      <c r="T607" s="8">
        <v>5517.54</v>
      </c>
      <c r="U607" s="8">
        <v>23.18</v>
      </c>
      <c r="V607" s="8">
        <v>0</v>
      </c>
      <c r="W607" s="7">
        <v>202401</v>
      </c>
    </row>
    <row r="608" spans="1:23" x14ac:dyDescent="0.25">
      <c r="A608" s="7">
        <v>3354</v>
      </c>
      <c r="B608" s="7" t="s">
        <v>190</v>
      </c>
      <c r="E608" s="7">
        <v>0</v>
      </c>
      <c r="G608" s="7">
        <v>0</v>
      </c>
      <c r="I608" s="7">
        <v>0</v>
      </c>
      <c r="K608" s="8">
        <v>45</v>
      </c>
      <c r="L608" s="8">
        <v>45</v>
      </c>
      <c r="M608" s="8">
        <v>36167.24</v>
      </c>
      <c r="N608" s="8">
        <v>8137.59</v>
      </c>
      <c r="O608" s="8">
        <v>22.5</v>
      </c>
      <c r="P608" s="8">
        <v>44304.83</v>
      </c>
      <c r="Q608" s="8">
        <v>4430.49</v>
      </c>
      <c r="R608" s="8">
        <v>0</v>
      </c>
      <c r="S608" s="8">
        <v>0</v>
      </c>
      <c r="T608" s="8">
        <v>3707.1</v>
      </c>
      <c r="U608" s="8">
        <v>10.25</v>
      </c>
      <c r="V608" s="8">
        <v>0</v>
      </c>
      <c r="W608" s="7">
        <v>202402</v>
      </c>
    </row>
    <row r="609" spans="1:23" x14ac:dyDescent="0.25">
      <c r="A609" s="7">
        <v>3354</v>
      </c>
      <c r="B609" s="7" t="s">
        <v>190</v>
      </c>
      <c r="E609" s="7">
        <v>0</v>
      </c>
      <c r="G609" s="7">
        <v>0</v>
      </c>
      <c r="I609" s="7">
        <v>0</v>
      </c>
      <c r="K609" s="8">
        <v>41</v>
      </c>
      <c r="L609" s="8">
        <v>41</v>
      </c>
      <c r="M609" s="8">
        <v>39260.5</v>
      </c>
      <c r="N609" s="8">
        <v>8833.4500000000007</v>
      </c>
      <c r="O609" s="8">
        <v>22.5</v>
      </c>
      <c r="P609" s="8">
        <v>48093.95</v>
      </c>
      <c r="Q609" s="8">
        <v>4809.41</v>
      </c>
      <c r="R609" s="8">
        <v>0</v>
      </c>
      <c r="S609" s="8">
        <v>0</v>
      </c>
      <c r="T609" s="8">
        <v>4024.04</v>
      </c>
      <c r="U609" s="8">
        <v>10.25</v>
      </c>
      <c r="V609" s="8">
        <v>0</v>
      </c>
      <c r="W609" s="7">
        <v>202403</v>
      </c>
    </row>
    <row r="610" spans="1:23" x14ac:dyDescent="0.25">
      <c r="A610" s="7">
        <v>3354</v>
      </c>
      <c r="B610" s="7" t="s">
        <v>190</v>
      </c>
      <c r="E610" s="7">
        <v>0</v>
      </c>
      <c r="G610" s="7">
        <v>0</v>
      </c>
      <c r="I610" s="7">
        <v>0</v>
      </c>
      <c r="K610" s="8">
        <v>18</v>
      </c>
      <c r="L610" s="8">
        <v>18</v>
      </c>
      <c r="M610" s="8">
        <v>17961.68</v>
      </c>
      <c r="N610" s="8">
        <v>4041.36</v>
      </c>
      <c r="O610" s="8">
        <v>22.5</v>
      </c>
      <c r="P610" s="8">
        <v>22003.040000000001</v>
      </c>
      <c r="Q610" s="8">
        <v>2200.3000000000002</v>
      </c>
      <c r="R610" s="8">
        <v>0</v>
      </c>
      <c r="S610" s="8">
        <v>0</v>
      </c>
      <c r="T610" s="8">
        <v>1841.06</v>
      </c>
      <c r="U610" s="8">
        <v>10.25</v>
      </c>
      <c r="V610" s="8">
        <v>0</v>
      </c>
      <c r="W610" s="7">
        <v>202404</v>
      </c>
    </row>
    <row r="611" spans="1:23" x14ac:dyDescent="0.25">
      <c r="A611" s="7">
        <v>1672</v>
      </c>
      <c r="B611" s="7" t="s">
        <v>191</v>
      </c>
      <c r="E611" s="7">
        <v>0</v>
      </c>
      <c r="G611" s="7">
        <v>0</v>
      </c>
      <c r="I611" s="7">
        <v>0</v>
      </c>
      <c r="K611" s="8">
        <v>34</v>
      </c>
      <c r="L611" s="8">
        <v>6.12</v>
      </c>
      <c r="M611" s="8">
        <v>39682.07</v>
      </c>
      <c r="N611" s="8">
        <v>8928.33</v>
      </c>
      <c r="O611" s="8">
        <v>22.5</v>
      </c>
      <c r="P611" s="8">
        <v>48610.400000000001</v>
      </c>
      <c r="Q611" s="8">
        <v>0</v>
      </c>
      <c r="R611" s="8">
        <v>0</v>
      </c>
      <c r="S611" s="8">
        <v>0</v>
      </c>
      <c r="T611" s="8">
        <v>8928.33</v>
      </c>
      <c r="U611" s="8">
        <v>22.5</v>
      </c>
      <c r="V611" s="8">
        <v>0</v>
      </c>
      <c r="W611" s="7">
        <v>202401</v>
      </c>
    </row>
    <row r="612" spans="1:23" x14ac:dyDescent="0.25">
      <c r="A612" s="7">
        <v>1672</v>
      </c>
      <c r="B612" s="7" t="s">
        <v>191</v>
      </c>
      <c r="E612" s="7">
        <v>0</v>
      </c>
      <c r="G612" s="7">
        <v>0</v>
      </c>
      <c r="I612" s="7">
        <v>0</v>
      </c>
      <c r="K612" s="8">
        <v>104</v>
      </c>
      <c r="L612" s="8">
        <v>18.72</v>
      </c>
      <c r="M612" s="8">
        <v>137688.68</v>
      </c>
      <c r="N612" s="8">
        <v>30979.759999999998</v>
      </c>
      <c r="O612" s="8">
        <v>22.5</v>
      </c>
      <c r="P612" s="8">
        <v>168668.44</v>
      </c>
      <c r="Q612" s="8">
        <v>0</v>
      </c>
      <c r="R612" s="8">
        <v>0</v>
      </c>
      <c r="S612" s="8">
        <v>0</v>
      </c>
      <c r="T612" s="8">
        <v>30979.759999999998</v>
      </c>
      <c r="U612" s="8">
        <v>22.5</v>
      </c>
      <c r="V612" s="8">
        <v>0.01</v>
      </c>
      <c r="W612" s="7">
        <v>202402</v>
      </c>
    </row>
    <row r="613" spans="1:23" x14ac:dyDescent="0.25">
      <c r="A613" s="7">
        <v>1672</v>
      </c>
      <c r="B613" s="7" t="s">
        <v>191</v>
      </c>
      <c r="E613" s="7">
        <v>0</v>
      </c>
      <c r="G613" s="7">
        <v>0</v>
      </c>
      <c r="I613" s="7">
        <v>0</v>
      </c>
      <c r="K613" s="8">
        <v>114</v>
      </c>
      <c r="L613" s="8">
        <v>20.52</v>
      </c>
      <c r="M613" s="8">
        <v>182253.55</v>
      </c>
      <c r="N613" s="8">
        <v>41038.92</v>
      </c>
      <c r="O613" s="8">
        <v>22.52</v>
      </c>
      <c r="P613" s="8">
        <v>223292.47</v>
      </c>
      <c r="Q613" s="8">
        <v>0</v>
      </c>
      <c r="R613" s="8">
        <v>0</v>
      </c>
      <c r="S613" s="8">
        <v>0</v>
      </c>
      <c r="T613" s="8">
        <v>41038.92</v>
      </c>
      <c r="U613" s="8">
        <v>22.52</v>
      </c>
      <c r="V613" s="8">
        <v>0.02</v>
      </c>
      <c r="W613" s="7">
        <v>202403</v>
      </c>
    </row>
    <row r="614" spans="1:23" x14ac:dyDescent="0.25">
      <c r="A614" s="7">
        <v>1672</v>
      </c>
      <c r="B614" s="7" t="s">
        <v>191</v>
      </c>
      <c r="E614" s="7">
        <v>0</v>
      </c>
      <c r="G614" s="7">
        <v>0</v>
      </c>
      <c r="I614" s="7">
        <v>0</v>
      </c>
      <c r="K614" s="8">
        <v>12</v>
      </c>
      <c r="L614" s="8">
        <v>2.16</v>
      </c>
      <c r="M614" s="8">
        <v>19746.060000000001</v>
      </c>
      <c r="N614" s="8">
        <v>4475.62</v>
      </c>
      <c r="O614" s="8">
        <v>22.67</v>
      </c>
      <c r="P614" s="8">
        <v>24221.68</v>
      </c>
      <c r="Q614" s="8">
        <v>0</v>
      </c>
      <c r="R614" s="8">
        <v>0</v>
      </c>
      <c r="S614" s="8">
        <v>0</v>
      </c>
      <c r="T614" s="8">
        <v>4475.62</v>
      </c>
      <c r="U614" s="8">
        <v>22.67</v>
      </c>
      <c r="V614" s="8">
        <v>0</v>
      </c>
      <c r="W614" s="7">
        <v>202404</v>
      </c>
    </row>
    <row r="615" spans="1:23" x14ac:dyDescent="0.25">
      <c r="A615" s="7">
        <v>2261</v>
      </c>
      <c r="B615" s="7" t="s">
        <v>192</v>
      </c>
      <c r="E615" s="7">
        <v>0</v>
      </c>
      <c r="G615" s="7">
        <v>0</v>
      </c>
      <c r="I615" s="7">
        <v>0</v>
      </c>
      <c r="K615" s="8">
        <v>3</v>
      </c>
      <c r="L615" s="8">
        <v>1.26</v>
      </c>
      <c r="M615" s="8">
        <v>5622.01</v>
      </c>
      <c r="N615" s="8">
        <v>1489.83</v>
      </c>
      <c r="O615" s="8">
        <v>26.5</v>
      </c>
      <c r="P615" s="8">
        <v>7111.84</v>
      </c>
      <c r="Q615" s="8">
        <v>0</v>
      </c>
      <c r="R615" s="8">
        <v>0</v>
      </c>
      <c r="S615" s="8">
        <v>0</v>
      </c>
      <c r="T615" s="8">
        <v>1489.83</v>
      </c>
      <c r="U615" s="8">
        <v>26.5</v>
      </c>
      <c r="V615" s="8">
        <v>0</v>
      </c>
      <c r="W615" s="7">
        <v>202404</v>
      </c>
    </row>
    <row r="616" spans="1:23" x14ac:dyDescent="0.25">
      <c r="A616" s="7">
        <v>3358</v>
      </c>
      <c r="B616" s="7" t="s">
        <v>193</v>
      </c>
      <c r="E616" s="7">
        <v>0</v>
      </c>
      <c r="G616" s="7">
        <v>0</v>
      </c>
      <c r="I616" s="7">
        <v>0</v>
      </c>
      <c r="K616" s="8">
        <v>39</v>
      </c>
      <c r="L616" s="8">
        <v>39</v>
      </c>
      <c r="M616" s="8">
        <v>27018.44</v>
      </c>
      <c r="N616" s="8">
        <v>6327.24</v>
      </c>
      <c r="O616" s="8">
        <v>23.42</v>
      </c>
      <c r="P616" s="8">
        <v>33345.68</v>
      </c>
      <c r="Q616" s="8">
        <v>0</v>
      </c>
      <c r="R616" s="8">
        <v>0</v>
      </c>
      <c r="S616" s="8">
        <v>0</v>
      </c>
      <c r="T616" s="8">
        <v>6327.24</v>
      </c>
      <c r="U616" s="8">
        <v>23.42</v>
      </c>
      <c r="V616" s="8">
        <v>0</v>
      </c>
      <c r="W616" s="7">
        <v>202401</v>
      </c>
    </row>
    <row r="617" spans="1:23" x14ac:dyDescent="0.25">
      <c r="A617" s="7">
        <v>3358</v>
      </c>
      <c r="B617" s="7" t="s">
        <v>193</v>
      </c>
      <c r="E617" s="7">
        <v>0</v>
      </c>
      <c r="G617" s="7">
        <v>0</v>
      </c>
      <c r="I617" s="7">
        <v>0</v>
      </c>
      <c r="K617" s="8">
        <v>18</v>
      </c>
      <c r="L617" s="8">
        <v>18</v>
      </c>
      <c r="M617" s="8">
        <v>15259.11</v>
      </c>
      <c r="N617" s="8">
        <v>3433.32</v>
      </c>
      <c r="O617" s="8">
        <v>22.5</v>
      </c>
      <c r="P617" s="8">
        <v>18692.43</v>
      </c>
      <c r="Q617" s="8">
        <v>0</v>
      </c>
      <c r="R617" s="8">
        <v>0</v>
      </c>
      <c r="S617" s="8">
        <v>0</v>
      </c>
      <c r="T617" s="8">
        <v>3433.32</v>
      </c>
      <c r="U617" s="8">
        <v>22.5</v>
      </c>
      <c r="V617" s="8">
        <v>0</v>
      </c>
      <c r="W617" s="7">
        <v>202402</v>
      </c>
    </row>
    <row r="618" spans="1:23" x14ac:dyDescent="0.25">
      <c r="A618" s="7">
        <v>3358</v>
      </c>
      <c r="B618" s="7" t="s">
        <v>193</v>
      </c>
      <c r="E618" s="7">
        <v>0</v>
      </c>
      <c r="G618" s="7">
        <v>0</v>
      </c>
      <c r="I618" s="7">
        <v>0</v>
      </c>
      <c r="K618" s="8">
        <v>18</v>
      </c>
      <c r="L618" s="8">
        <v>18</v>
      </c>
      <c r="M618" s="8">
        <v>17548.02</v>
      </c>
      <c r="N618" s="8">
        <v>3948.3</v>
      </c>
      <c r="O618" s="8">
        <v>22.5</v>
      </c>
      <c r="P618" s="8">
        <v>21496.32</v>
      </c>
      <c r="Q618" s="8">
        <v>0</v>
      </c>
      <c r="R618" s="8">
        <v>0</v>
      </c>
      <c r="S618" s="8">
        <v>0</v>
      </c>
      <c r="T618" s="8">
        <v>3948.3</v>
      </c>
      <c r="U618" s="8">
        <v>22.5</v>
      </c>
      <c r="V618" s="8">
        <v>0</v>
      </c>
      <c r="W618" s="7">
        <v>202403</v>
      </c>
    </row>
    <row r="619" spans="1:23" x14ac:dyDescent="0.25">
      <c r="A619" s="7">
        <v>3359</v>
      </c>
      <c r="B619" s="7" t="s">
        <v>194</v>
      </c>
      <c r="E619" s="7">
        <v>0</v>
      </c>
      <c r="G619" s="7">
        <v>0</v>
      </c>
      <c r="I619" s="7">
        <v>0</v>
      </c>
      <c r="K619" s="8">
        <v>6</v>
      </c>
      <c r="L619" s="8">
        <v>6</v>
      </c>
      <c r="M619" s="8">
        <v>3846.06</v>
      </c>
      <c r="N619" s="8">
        <v>942.3</v>
      </c>
      <c r="O619" s="8">
        <v>24.5</v>
      </c>
      <c r="P619" s="8">
        <v>4788.3599999999997</v>
      </c>
      <c r="Q619" s="8">
        <v>0</v>
      </c>
      <c r="R619" s="8">
        <v>0</v>
      </c>
      <c r="S619" s="8">
        <v>0</v>
      </c>
      <c r="T619" s="8">
        <v>942.3</v>
      </c>
      <c r="U619" s="8">
        <v>24.5</v>
      </c>
      <c r="V619" s="8">
        <v>0</v>
      </c>
      <c r="W619" s="7">
        <v>202401</v>
      </c>
    </row>
    <row r="620" spans="1:23" x14ac:dyDescent="0.25">
      <c r="A620" s="7">
        <v>3359</v>
      </c>
      <c r="B620" s="7" t="s">
        <v>194</v>
      </c>
      <c r="E620" s="7">
        <v>0</v>
      </c>
      <c r="G620" s="7">
        <v>0</v>
      </c>
      <c r="I620" s="7">
        <v>0</v>
      </c>
      <c r="K620" s="8">
        <v>5</v>
      </c>
      <c r="L620" s="8">
        <v>5</v>
      </c>
      <c r="M620" s="8">
        <v>3685.78</v>
      </c>
      <c r="N620" s="8">
        <v>829.3</v>
      </c>
      <c r="O620" s="8">
        <v>22.5</v>
      </c>
      <c r="P620" s="8">
        <v>4515.08</v>
      </c>
      <c r="Q620" s="8">
        <v>0</v>
      </c>
      <c r="R620" s="8">
        <v>0</v>
      </c>
      <c r="S620" s="8">
        <v>0</v>
      </c>
      <c r="T620" s="8">
        <v>829.3</v>
      </c>
      <c r="U620" s="8">
        <v>22.5</v>
      </c>
      <c r="V620" s="8">
        <v>0</v>
      </c>
      <c r="W620" s="7">
        <v>202402</v>
      </c>
    </row>
    <row r="621" spans="1:23" x14ac:dyDescent="0.25">
      <c r="A621" s="7">
        <v>3359</v>
      </c>
      <c r="B621" s="7" t="s">
        <v>194</v>
      </c>
      <c r="E621" s="7">
        <v>0</v>
      </c>
      <c r="G621" s="7">
        <v>0</v>
      </c>
      <c r="I621" s="7">
        <v>0</v>
      </c>
      <c r="K621" s="8">
        <v>18</v>
      </c>
      <c r="L621" s="8">
        <v>18</v>
      </c>
      <c r="M621" s="8">
        <v>17548.02</v>
      </c>
      <c r="N621" s="8">
        <v>3948.3</v>
      </c>
      <c r="O621" s="8">
        <v>22.5</v>
      </c>
      <c r="P621" s="8">
        <v>21496.32</v>
      </c>
      <c r="Q621" s="8">
        <v>0</v>
      </c>
      <c r="R621" s="8">
        <v>0</v>
      </c>
      <c r="S621" s="8">
        <v>0</v>
      </c>
      <c r="T621" s="8">
        <v>3948.3</v>
      </c>
      <c r="U621" s="8">
        <v>22.5</v>
      </c>
      <c r="V621" s="8">
        <v>0</v>
      </c>
      <c r="W621" s="7">
        <v>202403</v>
      </c>
    </row>
    <row r="622" spans="1:23" x14ac:dyDescent="0.25">
      <c r="A622" s="7">
        <v>1671</v>
      </c>
      <c r="B622" s="7" t="s">
        <v>195</v>
      </c>
      <c r="E622" s="7">
        <v>0</v>
      </c>
      <c r="G622" s="7">
        <v>0</v>
      </c>
      <c r="I622" s="7">
        <v>0</v>
      </c>
      <c r="K622" s="8">
        <v>111</v>
      </c>
      <c r="L622" s="8">
        <v>16.649999999999999</v>
      </c>
      <c r="M622" s="8">
        <v>123454.57</v>
      </c>
      <c r="N622" s="8">
        <v>31642.33</v>
      </c>
      <c r="O622" s="8">
        <v>25.63</v>
      </c>
      <c r="P622" s="8">
        <v>155096.9</v>
      </c>
      <c r="Q622" s="8">
        <v>0</v>
      </c>
      <c r="R622" s="8">
        <v>0</v>
      </c>
      <c r="S622" s="8">
        <v>0</v>
      </c>
      <c r="T622" s="8">
        <v>31642.33</v>
      </c>
      <c r="U622" s="8">
        <v>25.63</v>
      </c>
      <c r="V622" s="8">
        <v>0.01</v>
      </c>
      <c r="W622" s="7">
        <v>202401</v>
      </c>
    </row>
    <row r="623" spans="1:23" x14ac:dyDescent="0.25">
      <c r="A623" s="7">
        <v>1671</v>
      </c>
      <c r="B623" s="7" t="s">
        <v>195</v>
      </c>
      <c r="E623" s="7">
        <v>0</v>
      </c>
      <c r="G623" s="7">
        <v>0</v>
      </c>
      <c r="I623" s="7">
        <v>0</v>
      </c>
      <c r="K623" s="8">
        <v>15</v>
      </c>
      <c r="L623" s="8">
        <v>2.25</v>
      </c>
      <c r="M623" s="8">
        <v>19582.47</v>
      </c>
      <c r="N623" s="8">
        <v>4797.6899999999996</v>
      </c>
      <c r="O623" s="8">
        <v>24.5</v>
      </c>
      <c r="P623" s="8">
        <v>24380.16</v>
      </c>
      <c r="Q623" s="8">
        <v>0</v>
      </c>
      <c r="R623" s="8">
        <v>0</v>
      </c>
      <c r="S623" s="8">
        <v>0</v>
      </c>
      <c r="T623" s="8">
        <v>4797.6899999999996</v>
      </c>
      <c r="U623" s="8">
        <v>24.5</v>
      </c>
      <c r="V623" s="8">
        <v>0</v>
      </c>
      <c r="W623" s="7">
        <v>202402</v>
      </c>
    </row>
    <row r="624" spans="1:23" x14ac:dyDescent="0.25">
      <c r="A624" s="7">
        <v>1671</v>
      </c>
      <c r="B624" s="7" t="s">
        <v>195</v>
      </c>
      <c r="E624" s="7">
        <v>0</v>
      </c>
      <c r="G624" s="7">
        <v>0</v>
      </c>
      <c r="I624" s="7">
        <v>0</v>
      </c>
      <c r="K624" s="8">
        <v>21</v>
      </c>
      <c r="L624" s="8">
        <v>3.15</v>
      </c>
      <c r="M624" s="8">
        <v>33571.129999999997</v>
      </c>
      <c r="N624" s="8">
        <v>8352.77</v>
      </c>
      <c r="O624" s="8">
        <v>24.88</v>
      </c>
      <c r="P624" s="8">
        <v>41923.9</v>
      </c>
      <c r="Q624" s="8">
        <v>0</v>
      </c>
      <c r="R624" s="8">
        <v>0</v>
      </c>
      <c r="S624" s="8">
        <v>0</v>
      </c>
      <c r="T624" s="8">
        <v>8352.77</v>
      </c>
      <c r="U624" s="8">
        <v>24.88</v>
      </c>
      <c r="V624" s="8">
        <v>0</v>
      </c>
      <c r="W624" s="7">
        <v>202403</v>
      </c>
    </row>
    <row r="625" spans="1:23" x14ac:dyDescent="0.25">
      <c r="A625" s="7">
        <v>1671</v>
      </c>
      <c r="B625" s="7" t="s">
        <v>195</v>
      </c>
      <c r="E625" s="7">
        <v>0</v>
      </c>
      <c r="G625" s="7">
        <v>0</v>
      </c>
      <c r="I625" s="7">
        <v>0</v>
      </c>
      <c r="K625" s="8">
        <v>8</v>
      </c>
      <c r="L625" s="8">
        <v>1.2</v>
      </c>
      <c r="M625" s="8">
        <v>13395.48</v>
      </c>
      <c r="N625" s="8">
        <v>3314.66</v>
      </c>
      <c r="O625" s="8">
        <v>24.74</v>
      </c>
      <c r="P625" s="8">
        <v>16710.14</v>
      </c>
      <c r="Q625" s="8">
        <v>0</v>
      </c>
      <c r="R625" s="8">
        <v>0</v>
      </c>
      <c r="S625" s="8">
        <v>0</v>
      </c>
      <c r="T625" s="8">
        <v>3314.66</v>
      </c>
      <c r="U625" s="8">
        <v>24.74</v>
      </c>
      <c r="V625" s="8">
        <v>0</v>
      </c>
      <c r="W625" s="7">
        <v>202404</v>
      </c>
    </row>
    <row r="626" spans="1:23" x14ac:dyDescent="0.25">
      <c r="A626" s="7">
        <v>1673</v>
      </c>
      <c r="B626" s="7" t="s">
        <v>196</v>
      </c>
      <c r="E626" s="7">
        <v>0</v>
      </c>
      <c r="G626" s="7">
        <v>0</v>
      </c>
      <c r="I626" s="7">
        <v>0</v>
      </c>
      <c r="K626" s="8">
        <v>2</v>
      </c>
      <c r="L626" s="8">
        <v>0.3</v>
      </c>
      <c r="M626" s="8">
        <v>2417.73</v>
      </c>
      <c r="N626" s="8">
        <v>592.34</v>
      </c>
      <c r="O626" s="8">
        <v>24.5</v>
      </c>
      <c r="P626" s="8">
        <v>3010.07</v>
      </c>
      <c r="Q626" s="8">
        <v>0</v>
      </c>
      <c r="R626" s="8">
        <v>0</v>
      </c>
      <c r="S626" s="8">
        <v>0</v>
      </c>
      <c r="T626" s="8">
        <v>592.34</v>
      </c>
      <c r="U626" s="8">
        <v>24.5</v>
      </c>
      <c r="V626" s="8">
        <v>0</v>
      </c>
      <c r="W626" s="7">
        <v>202401</v>
      </c>
    </row>
    <row r="627" spans="1:23" x14ac:dyDescent="0.25">
      <c r="A627" s="7">
        <v>1673</v>
      </c>
      <c r="B627" s="7" t="s">
        <v>196</v>
      </c>
      <c r="E627" s="7">
        <v>0</v>
      </c>
      <c r="G627" s="7">
        <v>0</v>
      </c>
      <c r="I627" s="7">
        <v>0</v>
      </c>
      <c r="K627" s="8">
        <v>-3</v>
      </c>
      <c r="L627" s="8">
        <v>-0.45</v>
      </c>
      <c r="M627" s="8">
        <v>-3807.88</v>
      </c>
      <c r="N627" s="8">
        <v>-932.94</v>
      </c>
      <c r="O627" s="8">
        <v>0</v>
      </c>
      <c r="P627" s="8">
        <v>-4740.82</v>
      </c>
      <c r="Q627" s="8">
        <v>0</v>
      </c>
      <c r="R627" s="8">
        <v>0</v>
      </c>
      <c r="S627" s="8">
        <v>0</v>
      </c>
      <c r="T627" s="8">
        <v>-932.94</v>
      </c>
      <c r="U627" s="8">
        <v>0</v>
      </c>
      <c r="V627" s="8">
        <v>0</v>
      </c>
      <c r="W627" s="7">
        <v>202402</v>
      </c>
    </row>
    <row r="628" spans="1:23" x14ac:dyDescent="0.25">
      <c r="A628" s="7">
        <v>1673</v>
      </c>
      <c r="B628" s="7" t="s">
        <v>196</v>
      </c>
      <c r="E628" s="7">
        <v>0</v>
      </c>
      <c r="G628" s="7">
        <v>0</v>
      </c>
      <c r="I628" s="7">
        <v>0</v>
      </c>
      <c r="K628" s="8">
        <v>-2</v>
      </c>
      <c r="L628" s="8">
        <v>-0.3</v>
      </c>
      <c r="M628" s="8">
        <v>-3197.41</v>
      </c>
      <c r="N628" s="8">
        <v>-783.34</v>
      </c>
      <c r="O628" s="8">
        <v>0</v>
      </c>
      <c r="P628" s="8">
        <v>-3980.75</v>
      </c>
      <c r="Q628" s="8">
        <v>0</v>
      </c>
      <c r="R628" s="8">
        <v>0</v>
      </c>
      <c r="S628" s="8">
        <v>0</v>
      </c>
      <c r="T628" s="8">
        <v>-783.34</v>
      </c>
      <c r="U628" s="8">
        <v>0</v>
      </c>
      <c r="V628" s="8">
        <v>0</v>
      </c>
      <c r="W628" s="7">
        <v>202403</v>
      </c>
    </row>
    <row r="629" spans="1:23" x14ac:dyDescent="0.25">
      <c r="A629" s="7">
        <v>1673</v>
      </c>
      <c r="B629" s="7" t="s">
        <v>196</v>
      </c>
      <c r="E629" s="7">
        <v>0</v>
      </c>
      <c r="G629" s="7">
        <v>0</v>
      </c>
      <c r="I629" s="7">
        <v>0</v>
      </c>
      <c r="K629" s="8">
        <v>4</v>
      </c>
      <c r="L629" s="8">
        <v>0.6</v>
      </c>
      <c r="M629" s="8">
        <v>6554.7</v>
      </c>
      <c r="N629" s="8">
        <v>1605.92</v>
      </c>
      <c r="O629" s="8">
        <v>24.5</v>
      </c>
      <c r="P629" s="8">
        <v>8160.62</v>
      </c>
      <c r="Q629" s="8">
        <v>0</v>
      </c>
      <c r="R629" s="8">
        <v>0</v>
      </c>
      <c r="S629" s="8">
        <v>0</v>
      </c>
      <c r="T629" s="8">
        <v>1605.92</v>
      </c>
      <c r="U629" s="8">
        <v>24.5</v>
      </c>
      <c r="V629" s="8">
        <v>0</v>
      </c>
      <c r="W629" s="7">
        <v>202404</v>
      </c>
    </row>
    <row r="630" spans="1:23" x14ac:dyDescent="0.25">
      <c r="A630" s="7">
        <v>3353</v>
      </c>
      <c r="B630" s="7" t="s">
        <v>197</v>
      </c>
      <c r="E630" s="7">
        <v>0</v>
      </c>
      <c r="G630" s="7">
        <v>0</v>
      </c>
      <c r="I630" s="7">
        <v>0</v>
      </c>
      <c r="K630" s="8">
        <v>24</v>
      </c>
      <c r="L630" s="8">
        <v>24</v>
      </c>
      <c r="M630" s="8">
        <v>15677.69</v>
      </c>
      <c r="N630" s="8">
        <v>3603.12</v>
      </c>
      <c r="O630" s="8">
        <v>22.98</v>
      </c>
      <c r="P630" s="8">
        <v>19280.810000000001</v>
      </c>
      <c r="Q630" s="8">
        <v>0</v>
      </c>
      <c r="R630" s="8">
        <v>0</v>
      </c>
      <c r="S630" s="8">
        <v>0</v>
      </c>
      <c r="T630" s="8">
        <v>3603.12</v>
      </c>
      <c r="U630" s="8">
        <v>22.98</v>
      </c>
      <c r="V630" s="8">
        <v>0</v>
      </c>
      <c r="W630" s="7">
        <v>202401</v>
      </c>
    </row>
    <row r="631" spans="1:23" x14ac:dyDescent="0.25">
      <c r="A631" s="7">
        <v>3353</v>
      </c>
      <c r="B631" s="7" t="s">
        <v>197</v>
      </c>
      <c r="E631" s="7">
        <v>0</v>
      </c>
      <c r="G631" s="7">
        <v>0</v>
      </c>
      <c r="I631" s="7">
        <v>0</v>
      </c>
      <c r="K631" s="8">
        <v>18</v>
      </c>
      <c r="L631" s="8">
        <v>18</v>
      </c>
      <c r="M631" s="8">
        <v>14336.56</v>
      </c>
      <c r="N631" s="8">
        <v>3225.72</v>
      </c>
      <c r="O631" s="8">
        <v>22.5</v>
      </c>
      <c r="P631" s="8">
        <v>17562.28</v>
      </c>
      <c r="Q631" s="8">
        <v>1756.23</v>
      </c>
      <c r="R631" s="8">
        <v>0</v>
      </c>
      <c r="S631" s="8">
        <v>0</v>
      </c>
      <c r="T631" s="8">
        <v>1469.49</v>
      </c>
      <c r="U631" s="8">
        <v>10.25</v>
      </c>
      <c r="V631" s="8">
        <v>0</v>
      </c>
      <c r="W631" s="7">
        <v>202402</v>
      </c>
    </row>
    <row r="632" spans="1:23" x14ac:dyDescent="0.25">
      <c r="A632" s="7">
        <v>3353</v>
      </c>
      <c r="B632" s="7" t="s">
        <v>197</v>
      </c>
      <c r="E632" s="7">
        <v>0</v>
      </c>
      <c r="G632" s="7">
        <v>0</v>
      </c>
      <c r="I632" s="7">
        <v>0</v>
      </c>
      <c r="K632" s="8">
        <v>30</v>
      </c>
      <c r="L632" s="8">
        <v>30</v>
      </c>
      <c r="M632" s="8">
        <v>28727.200000000001</v>
      </c>
      <c r="N632" s="8">
        <v>6463.5</v>
      </c>
      <c r="O632" s="8">
        <v>22.5</v>
      </c>
      <c r="P632" s="8">
        <v>35190.699999999997</v>
      </c>
      <c r="Q632" s="8">
        <v>3519.06</v>
      </c>
      <c r="R632" s="8">
        <v>0</v>
      </c>
      <c r="S632" s="8">
        <v>0</v>
      </c>
      <c r="T632" s="8">
        <v>2944.44</v>
      </c>
      <c r="U632" s="8">
        <v>10.25</v>
      </c>
      <c r="V632" s="8">
        <v>0</v>
      </c>
      <c r="W632" s="7">
        <v>202403</v>
      </c>
    </row>
    <row r="633" spans="1:23" x14ac:dyDescent="0.25">
      <c r="A633" s="7">
        <v>3353</v>
      </c>
      <c r="B633" s="7" t="s">
        <v>197</v>
      </c>
      <c r="E633" s="7">
        <v>0</v>
      </c>
      <c r="G633" s="7">
        <v>0</v>
      </c>
      <c r="I633" s="7">
        <v>0</v>
      </c>
      <c r="K633" s="8">
        <v>6</v>
      </c>
      <c r="L633" s="8">
        <v>6</v>
      </c>
      <c r="M633" s="8">
        <v>5889.08</v>
      </c>
      <c r="N633" s="8">
        <v>1325.04</v>
      </c>
      <c r="O633" s="8">
        <v>22.5</v>
      </c>
      <c r="P633" s="8">
        <v>7214.12</v>
      </c>
      <c r="Q633" s="8">
        <v>721.41</v>
      </c>
      <c r="R633" s="8">
        <v>0</v>
      </c>
      <c r="S633" s="8">
        <v>0</v>
      </c>
      <c r="T633" s="8">
        <v>603.63</v>
      </c>
      <c r="U633" s="8">
        <v>10.25</v>
      </c>
      <c r="V633" s="8">
        <v>0</v>
      </c>
      <c r="W633" s="7">
        <v>202404</v>
      </c>
    </row>
    <row r="634" spans="1:23" x14ac:dyDescent="0.25">
      <c r="A634" s="7">
        <v>1667</v>
      </c>
      <c r="B634" s="7" t="s">
        <v>198</v>
      </c>
      <c r="E634" s="7">
        <v>0</v>
      </c>
      <c r="G634" s="7">
        <v>0</v>
      </c>
      <c r="I634" s="7">
        <v>0</v>
      </c>
      <c r="K634" s="8">
        <v>206</v>
      </c>
      <c r="L634" s="8">
        <v>26.78</v>
      </c>
      <c r="M634" s="8">
        <v>198180.88</v>
      </c>
      <c r="N634" s="8">
        <v>49354.15</v>
      </c>
      <c r="O634" s="8">
        <v>24.9</v>
      </c>
      <c r="P634" s="8">
        <v>247535.03</v>
      </c>
      <c r="Q634" s="8">
        <v>0</v>
      </c>
      <c r="R634" s="8">
        <v>0</v>
      </c>
      <c r="S634" s="8">
        <v>0</v>
      </c>
      <c r="T634" s="8">
        <v>49354.15</v>
      </c>
      <c r="U634" s="8">
        <v>24.9</v>
      </c>
      <c r="V634" s="8">
        <v>0.02</v>
      </c>
      <c r="W634" s="7">
        <v>202401</v>
      </c>
    </row>
    <row r="635" spans="1:23" x14ac:dyDescent="0.25">
      <c r="A635" s="7">
        <v>1667</v>
      </c>
      <c r="B635" s="7" t="s">
        <v>198</v>
      </c>
      <c r="E635" s="7">
        <v>0</v>
      </c>
      <c r="G635" s="7">
        <v>0</v>
      </c>
      <c r="I635" s="7">
        <v>0</v>
      </c>
      <c r="K635" s="8">
        <v>195</v>
      </c>
      <c r="L635" s="8">
        <v>25.35</v>
      </c>
      <c r="M635" s="8">
        <v>215824.27</v>
      </c>
      <c r="N635" s="8">
        <v>53814.73</v>
      </c>
      <c r="O635" s="8">
        <v>24.93</v>
      </c>
      <c r="P635" s="8">
        <v>269639</v>
      </c>
      <c r="Q635" s="8">
        <v>0</v>
      </c>
      <c r="R635" s="8">
        <v>0</v>
      </c>
      <c r="S635" s="8">
        <v>0</v>
      </c>
      <c r="T635" s="8">
        <v>53814.73</v>
      </c>
      <c r="U635" s="8">
        <v>24.93</v>
      </c>
      <c r="V635" s="8">
        <v>0.02</v>
      </c>
      <c r="W635" s="7">
        <v>202402</v>
      </c>
    </row>
    <row r="636" spans="1:23" x14ac:dyDescent="0.25">
      <c r="A636" s="7">
        <v>1667</v>
      </c>
      <c r="B636" s="7" t="s">
        <v>198</v>
      </c>
      <c r="E636" s="7">
        <v>0</v>
      </c>
      <c r="G636" s="7">
        <v>0</v>
      </c>
      <c r="I636" s="7">
        <v>0</v>
      </c>
      <c r="K636" s="8">
        <v>217</v>
      </c>
      <c r="L636" s="8">
        <v>28.21</v>
      </c>
      <c r="M636" s="8">
        <v>291402.78999999998</v>
      </c>
      <c r="N636" s="8">
        <v>72601.69</v>
      </c>
      <c r="O636" s="8">
        <v>24.91</v>
      </c>
      <c r="P636" s="8">
        <v>364004.48</v>
      </c>
      <c r="Q636" s="8">
        <v>0</v>
      </c>
      <c r="R636" s="8">
        <v>0</v>
      </c>
      <c r="S636" s="8">
        <v>0</v>
      </c>
      <c r="T636" s="8">
        <v>72601.69</v>
      </c>
      <c r="U636" s="8">
        <v>24.91</v>
      </c>
      <c r="V636" s="8">
        <v>0.03</v>
      </c>
      <c r="W636" s="7">
        <v>202403</v>
      </c>
    </row>
    <row r="637" spans="1:23" x14ac:dyDescent="0.25">
      <c r="A637" s="7">
        <v>1667</v>
      </c>
      <c r="B637" s="7" t="s">
        <v>198</v>
      </c>
      <c r="E637" s="7">
        <v>0</v>
      </c>
      <c r="G637" s="7">
        <v>0</v>
      </c>
      <c r="I637" s="7">
        <v>0</v>
      </c>
      <c r="K637" s="8">
        <v>36</v>
      </c>
      <c r="L637" s="8">
        <v>4.68</v>
      </c>
      <c r="M637" s="8">
        <v>50549.82</v>
      </c>
      <c r="N637" s="8">
        <v>12384.76</v>
      </c>
      <c r="O637" s="8">
        <v>24.5</v>
      </c>
      <c r="P637" s="8">
        <v>62934.58</v>
      </c>
      <c r="Q637" s="8">
        <v>0</v>
      </c>
      <c r="R637" s="8">
        <v>0</v>
      </c>
      <c r="S637" s="8">
        <v>0</v>
      </c>
      <c r="T637" s="8">
        <v>12384.76</v>
      </c>
      <c r="U637" s="8">
        <v>24.5</v>
      </c>
      <c r="V637" s="8">
        <v>0.01</v>
      </c>
      <c r="W637" s="7">
        <v>202404</v>
      </c>
    </row>
    <row r="638" spans="1:23" x14ac:dyDescent="0.25">
      <c r="A638" s="7">
        <v>1419</v>
      </c>
      <c r="B638" s="7" t="s">
        <v>199</v>
      </c>
      <c r="E638" s="7">
        <v>0</v>
      </c>
      <c r="G638" s="7">
        <v>0</v>
      </c>
      <c r="I638" s="7">
        <v>0</v>
      </c>
      <c r="K638" s="8">
        <v>213</v>
      </c>
      <c r="L638" s="8">
        <v>42.6</v>
      </c>
      <c r="M638" s="8">
        <v>118676.97</v>
      </c>
      <c r="N638" s="8">
        <v>29221.11</v>
      </c>
      <c r="O638" s="8">
        <v>24.62</v>
      </c>
      <c r="P638" s="8">
        <v>147898.07999999999</v>
      </c>
      <c r="Q638" s="8">
        <v>0</v>
      </c>
      <c r="R638" s="8">
        <v>0</v>
      </c>
      <c r="S638" s="8">
        <v>0</v>
      </c>
      <c r="T638" s="8">
        <v>29221.11</v>
      </c>
      <c r="U638" s="8">
        <v>24.62</v>
      </c>
      <c r="V638" s="8">
        <v>0.01</v>
      </c>
      <c r="W638" s="7">
        <v>202401</v>
      </c>
    </row>
    <row r="639" spans="1:23" x14ac:dyDescent="0.25">
      <c r="A639" s="7">
        <v>1419</v>
      </c>
      <c r="B639" s="7" t="s">
        <v>199</v>
      </c>
      <c r="E639" s="7">
        <v>0</v>
      </c>
      <c r="G639" s="7">
        <v>0</v>
      </c>
      <c r="I639" s="7">
        <v>0</v>
      </c>
      <c r="K639" s="8">
        <v>180</v>
      </c>
      <c r="L639" s="8">
        <v>36</v>
      </c>
      <c r="M639" s="8">
        <v>121051.92</v>
      </c>
      <c r="N639" s="8">
        <v>29602.76</v>
      </c>
      <c r="O639" s="8">
        <v>24.45</v>
      </c>
      <c r="P639" s="8">
        <v>150654.68</v>
      </c>
      <c r="Q639" s="8">
        <v>0</v>
      </c>
      <c r="R639" s="8">
        <v>0</v>
      </c>
      <c r="S639" s="8">
        <v>0</v>
      </c>
      <c r="T639" s="8">
        <v>29602.76</v>
      </c>
      <c r="U639" s="8">
        <v>24.45</v>
      </c>
      <c r="V639" s="8">
        <v>0.01</v>
      </c>
      <c r="W639" s="7">
        <v>202402</v>
      </c>
    </row>
    <row r="640" spans="1:23" x14ac:dyDescent="0.25">
      <c r="A640" s="7">
        <v>1419</v>
      </c>
      <c r="B640" s="7" t="s">
        <v>199</v>
      </c>
      <c r="E640" s="7">
        <v>0</v>
      </c>
      <c r="G640" s="7">
        <v>0</v>
      </c>
      <c r="I640" s="7">
        <v>0</v>
      </c>
      <c r="K640" s="8">
        <v>216</v>
      </c>
      <c r="L640" s="8">
        <v>43.2</v>
      </c>
      <c r="M640" s="8">
        <v>172812.55</v>
      </c>
      <c r="N640" s="8">
        <v>42626.32</v>
      </c>
      <c r="O640" s="8">
        <v>24.67</v>
      </c>
      <c r="P640" s="8">
        <v>215438.87</v>
      </c>
      <c r="Q640" s="8">
        <v>0</v>
      </c>
      <c r="R640" s="8">
        <v>0</v>
      </c>
      <c r="S640" s="8">
        <v>0</v>
      </c>
      <c r="T640" s="8">
        <v>42626.32</v>
      </c>
      <c r="U640" s="8">
        <v>24.67</v>
      </c>
      <c r="V640" s="8">
        <v>0.02</v>
      </c>
      <c r="W640" s="7">
        <v>202403</v>
      </c>
    </row>
    <row r="641" spans="1:23" x14ac:dyDescent="0.25">
      <c r="A641" s="7">
        <v>1419</v>
      </c>
      <c r="B641" s="7" t="s">
        <v>199</v>
      </c>
      <c r="E641" s="7">
        <v>0</v>
      </c>
      <c r="G641" s="7">
        <v>0</v>
      </c>
      <c r="I641" s="7">
        <v>0</v>
      </c>
      <c r="K641" s="8">
        <v>75</v>
      </c>
      <c r="L641" s="8">
        <v>15</v>
      </c>
      <c r="M641" s="8">
        <v>62693.73</v>
      </c>
      <c r="N641" s="8">
        <v>15425.76</v>
      </c>
      <c r="O641" s="8">
        <v>24.6</v>
      </c>
      <c r="P641" s="8">
        <v>78119.490000000005</v>
      </c>
      <c r="Q641" s="8">
        <v>0</v>
      </c>
      <c r="R641" s="8">
        <v>0</v>
      </c>
      <c r="S641" s="8">
        <v>0</v>
      </c>
      <c r="T641" s="8">
        <v>15425.76</v>
      </c>
      <c r="U641" s="8">
        <v>24.6</v>
      </c>
      <c r="V641" s="8">
        <v>0.01</v>
      </c>
      <c r="W641" s="7">
        <v>202404</v>
      </c>
    </row>
    <row r="642" spans="1:23" x14ac:dyDescent="0.25">
      <c r="A642" s="7">
        <v>3480</v>
      </c>
      <c r="B642" s="7" t="s">
        <v>200</v>
      </c>
      <c r="E642" s="7">
        <v>0</v>
      </c>
      <c r="G642" s="7">
        <v>0</v>
      </c>
      <c r="I642" s="7">
        <v>0</v>
      </c>
      <c r="K642" s="8">
        <v>453</v>
      </c>
      <c r="L642" s="8">
        <v>453</v>
      </c>
      <c r="M642" s="8">
        <v>228591.38</v>
      </c>
      <c r="N642" s="8">
        <v>52882.720000000001</v>
      </c>
      <c r="O642" s="8">
        <v>23.13</v>
      </c>
      <c r="P642" s="8">
        <v>281474.09999999998</v>
      </c>
      <c r="Q642" s="8">
        <v>0</v>
      </c>
      <c r="R642" s="8">
        <v>0</v>
      </c>
      <c r="S642" s="8">
        <v>0</v>
      </c>
      <c r="T642" s="8">
        <v>52882.720000000001</v>
      </c>
      <c r="U642" s="8">
        <v>23.13</v>
      </c>
      <c r="V642" s="8">
        <v>0.02</v>
      </c>
      <c r="W642" s="7">
        <v>202401</v>
      </c>
    </row>
    <row r="643" spans="1:23" x14ac:dyDescent="0.25">
      <c r="A643" s="7">
        <v>3480</v>
      </c>
      <c r="B643" s="7" t="s">
        <v>200</v>
      </c>
      <c r="E643" s="7">
        <v>0</v>
      </c>
      <c r="G643" s="7">
        <v>0</v>
      </c>
      <c r="I643" s="7">
        <v>0</v>
      </c>
      <c r="K643" s="8">
        <v>13</v>
      </c>
      <c r="L643" s="8">
        <v>13</v>
      </c>
      <c r="M643" s="8">
        <v>8713.06</v>
      </c>
      <c r="N643" s="8">
        <v>2416.15</v>
      </c>
      <c r="O643" s="8">
        <v>27.73</v>
      </c>
      <c r="P643" s="8">
        <v>11129.21</v>
      </c>
      <c r="Q643" s="8">
        <v>0</v>
      </c>
      <c r="R643" s="8">
        <v>0</v>
      </c>
      <c r="S643" s="8">
        <v>0</v>
      </c>
      <c r="T643" s="8">
        <v>2416.15</v>
      </c>
      <c r="U643" s="8">
        <v>27.73</v>
      </c>
      <c r="V643" s="8">
        <v>0</v>
      </c>
      <c r="W643" s="7">
        <v>202402</v>
      </c>
    </row>
    <row r="644" spans="1:23" x14ac:dyDescent="0.25">
      <c r="A644" s="7">
        <v>3480</v>
      </c>
      <c r="B644" s="7" t="s">
        <v>200</v>
      </c>
      <c r="E644" s="7">
        <v>0</v>
      </c>
      <c r="G644" s="7">
        <v>0</v>
      </c>
      <c r="I644" s="7">
        <v>0</v>
      </c>
      <c r="K644" s="8">
        <v>5613</v>
      </c>
      <c r="L644" s="8">
        <v>5613</v>
      </c>
      <c r="M644" s="8">
        <v>4326331.96</v>
      </c>
      <c r="N644" s="8">
        <v>991320.32</v>
      </c>
      <c r="O644" s="8">
        <v>22.91</v>
      </c>
      <c r="P644" s="8">
        <v>5317652.28</v>
      </c>
      <c r="Q644" s="8">
        <v>0</v>
      </c>
      <c r="R644" s="8">
        <v>0</v>
      </c>
      <c r="S644" s="8">
        <v>0</v>
      </c>
      <c r="T644" s="8">
        <v>991320.32</v>
      </c>
      <c r="U644" s="8">
        <v>22.91</v>
      </c>
      <c r="V644" s="8">
        <v>0.46</v>
      </c>
      <c r="W644" s="7">
        <v>202403</v>
      </c>
    </row>
    <row r="645" spans="1:23" x14ac:dyDescent="0.25">
      <c r="A645" s="7">
        <v>3480</v>
      </c>
      <c r="B645" s="7" t="s">
        <v>200</v>
      </c>
      <c r="E645" s="7">
        <v>0</v>
      </c>
      <c r="G645" s="7">
        <v>0</v>
      </c>
      <c r="I645" s="7">
        <v>0</v>
      </c>
      <c r="K645" s="8">
        <v>1905</v>
      </c>
      <c r="L645" s="8">
        <v>1905</v>
      </c>
      <c r="M645" s="8">
        <v>1523196.2</v>
      </c>
      <c r="N645" s="8">
        <v>348502.75</v>
      </c>
      <c r="O645" s="8">
        <v>22.88</v>
      </c>
      <c r="P645" s="8">
        <v>1871698.95</v>
      </c>
      <c r="Q645" s="8">
        <v>41455.33</v>
      </c>
      <c r="R645" s="8">
        <v>0</v>
      </c>
      <c r="S645" s="8">
        <v>0</v>
      </c>
      <c r="T645" s="8">
        <v>307047.42</v>
      </c>
      <c r="U645" s="8">
        <v>20.16</v>
      </c>
      <c r="V645" s="8">
        <v>0.14000000000000001</v>
      </c>
      <c r="W645" s="7">
        <v>202404</v>
      </c>
    </row>
    <row r="646" spans="1:23" x14ac:dyDescent="0.25">
      <c r="A646" s="7">
        <v>3316</v>
      </c>
      <c r="B646" s="7" t="s">
        <v>201</v>
      </c>
      <c r="E646" s="7">
        <v>0</v>
      </c>
      <c r="G646" s="7">
        <v>0</v>
      </c>
      <c r="I646" s="7">
        <v>0</v>
      </c>
      <c r="K646" s="8">
        <v>121</v>
      </c>
      <c r="L646" s="8">
        <v>48.4</v>
      </c>
      <c r="M646" s="8">
        <v>166253.57999999999</v>
      </c>
      <c r="N646" s="8">
        <v>41903.730000000003</v>
      </c>
      <c r="O646" s="8">
        <v>25.2</v>
      </c>
      <c r="P646" s="8">
        <v>208157.31</v>
      </c>
      <c r="Q646" s="8">
        <v>0</v>
      </c>
      <c r="R646" s="8">
        <v>0</v>
      </c>
      <c r="S646" s="8">
        <v>0</v>
      </c>
      <c r="T646" s="8">
        <v>41903.730000000003</v>
      </c>
      <c r="U646" s="8">
        <v>25.2</v>
      </c>
      <c r="V646" s="8">
        <v>0.02</v>
      </c>
      <c r="W646" s="7">
        <v>202401</v>
      </c>
    </row>
    <row r="647" spans="1:23" x14ac:dyDescent="0.25">
      <c r="A647" s="7">
        <v>3316</v>
      </c>
      <c r="B647" s="7" t="s">
        <v>201</v>
      </c>
      <c r="E647" s="7">
        <v>0</v>
      </c>
      <c r="G647" s="7">
        <v>0</v>
      </c>
      <c r="I647" s="7">
        <v>0</v>
      </c>
      <c r="K647" s="8">
        <v>85</v>
      </c>
      <c r="L647" s="8">
        <v>34</v>
      </c>
      <c r="M647" s="8">
        <v>140216.75</v>
      </c>
      <c r="N647" s="8">
        <v>35523.07</v>
      </c>
      <c r="O647" s="8">
        <v>25.33</v>
      </c>
      <c r="P647" s="8">
        <v>175739.82</v>
      </c>
      <c r="Q647" s="8">
        <v>0</v>
      </c>
      <c r="R647" s="8">
        <v>0</v>
      </c>
      <c r="S647" s="8">
        <v>0</v>
      </c>
      <c r="T647" s="8">
        <v>35523.07</v>
      </c>
      <c r="U647" s="8">
        <v>25.33</v>
      </c>
      <c r="V647" s="8">
        <v>0.02</v>
      </c>
      <c r="W647" s="7">
        <v>202402</v>
      </c>
    </row>
    <row r="648" spans="1:23" x14ac:dyDescent="0.25">
      <c r="A648" s="7">
        <v>3316</v>
      </c>
      <c r="B648" s="7" t="s">
        <v>201</v>
      </c>
      <c r="E648" s="7">
        <v>0</v>
      </c>
      <c r="G648" s="7">
        <v>0</v>
      </c>
      <c r="I648" s="7">
        <v>0</v>
      </c>
      <c r="K648" s="8">
        <v>80</v>
      </c>
      <c r="L648" s="8">
        <v>32</v>
      </c>
      <c r="M648" s="8">
        <v>153612</v>
      </c>
      <c r="N648" s="8">
        <v>39555.199999999997</v>
      </c>
      <c r="O648" s="8">
        <v>25.75</v>
      </c>
      <c r="P648" s="8">
        <v>193167.2</v>
      </c>
      <c r="Q648" s="8">
        <v>0</v>
      </c>
      <c r="R648" s="8">
        <v>0</v>
      </c>
      <c r="S648" s="8">
        <v>0</v>
      </c>
      <c r="T648" s="8">
        <v>39555.199999999997</v>
      </c>
      <c r="U648" s="8">
        <v>25.75</v>
      </c>
      <c r="V648" s="8">
        <v>0.02</v>
      </c>
      <c r="W648" s="7">
        <v>202403</v>
      </c>
    </row>
    <row r="649" spans="1:23" x14ac:dyDescent="0.25">
      <c r="A649" s="7">
        <v>3316</v>
      </c>
      <c r="B649" s="7" t="s">
        <v>201</v>
      </c>
      <c r="E649" s="7">
        <v>0</v>
      </c>
      <c r="G649" s="7">
        <v>0</v>
      </c>
      <c r="I649" s="7">
        <v>0</v>
      </c>
      <c r="K649" s="8">
        <v>39</v>
      </c>
      <c r="L649" s="8">
        <v>15.6</v>
      </c>
      <c r="M649" s="8">
        <v>77348.289999999994</v>
      </c>
      <c r="N649" s="8">
        <v>19906.919999999998</v>
      </c>
      <c r="O649" s="8">
        <v>25.74</v>
      </c>
      <c r="P649" s="8">
        <v>97255.21</v>
      </c>
      <c r="Q649" s="8">
        <v>6050.01</v>
      </c>
      <c r="R649" s="8">
        <v>0</v>
      </c>
      <c r="S649" s="8">
        <v>0</v>
      </c>
      <c r="T649" s="8">
        <v>13856.91</v>
      </c>
      <c r="U649" s="8">
        <v>17.920000000000002</v>
      </c>
      <c r="V649" s="8">
        <v>0.01</v>
      </c>
      <c r="W649" s="7">
        <v>202404</v>
      </c>
    </row>
    <row r="650" spans="1:23" x14ac:dyDescent="0.25">
      <c r="A650" s="7">
        <v>11102</v>
      </c>
      <c r="B650" s="7" t="s">
        <v>202</v>
      </c>
      <c r="E650" s="7">
        <v>0</v>
      </c>
      <c r="G650" s="7">
        <v>0</v>
      </c>
      <c r="I650" s="7">
        <v>0</v>
      </c>
      <c r="K650" s="8">
        <v>2605</v>
      </c>
      <c r="L650" s="8">
        <v>521</v>
      </c>
      <c r="M650" s="8">
        <v>1220092.47</v>
      </c>
      <c r="N650" s="8">
        <v>298920.40000000002</v>
      </c>
      <c r="O650" s="8">
        <v>24.5</v>
      </c>
      <c r="P650" s="8">
        <v>1519012.87</v>
      </c>
      <c r="Q650" s="8">
        <v>0</v>
      </c>
      <c r="R650" s="8">
        <v>0</v>
      </c>
      <c r="S650" s="8">
        <v>0</v>
      </c>
      <c r="T650" s="8">
        <v>298920.40000000002</v>
      </c>
      <c r="U650" s="8">
        <v>24.5</v>
      </c>
      <c r="V650" s="8">
        <v>0.14000000000000001</v>
      </c>
      <c r="W650" s="7">
        <v>202401</v>
      </c>
    </row>
    <row r="651" spans="1:23" x14ac:dyDescent="0.25">
      <c r="A651" s="7">
        <v>11102</v>
      </c>
      <c r="B651" s="7" t="s">
        <v>202</v>
      </c>
      <c r="E651" s="7">
        <v>0</v>
      </c>
      <c r="G651" s="7">
        <v>0</v>
      </c>
      <c r="I651" s="7">
        <v>0</v>
      </c>
      <c r="K651" s="8">
        <v>3187</v>
      </c>
      <c r="L651" s="8">
        <v>637.4</v>
      </c>
      <c r="M651" s="8">
        <v>1928158.91</v>
      </c>
      <c r="N651" s="8">
        <v>472388.38</v>
      </c>
      <c r="O651" s="8">
        <v>24.5</v>
      </c>
      <c r="P651" s="8">
        <v>2400547.29</v>
      </c>
      <c r="Q651" s="8">
        <v>0</v>
      </c>
      <c r="R651" s="8">
        <v>0</v>
      </c>
      <c r="S651" s="8">
        <v>0</v>
      </c>
      <c r="T651" s="8">
        <v>472388.38</v>
      </c>
      <c r="U651" s="8">
        <v>24.5</v>
      </c>
      <c r="V651" s="8">
        <v>0.22</v>
      </c>
      <c r="W651" s="7">
        <v>202402</v>
      </c>
    </row>
    <row r="652" spans="1:23" x14ac:dyDescent="0.25">
      <c r="A652" s="7">
        <v>11102</v>
      </c>
      <c r="B652" s="7" t="s">
        <v>202</v>
      </c>
      <c r="E652" s="7">
        <v>0</v>
      </c>
      <c r="G652" s="7">
        <v>0</v>
      </c>
      <c r="I652" s="7">
        <v>0</v>
      </c>
      <c r="K652" s="8">
        <v>3526</v>
      </c>
      <c r="L652" s="8">
        <v>705.2</v>
      </c>
      <c r="M652" s="8">
        <v>2482166.46</v>
      </c>
      <c r="N652" s="8">
        <v>608136.9</v>
      </c>
      <c r="O652" s="8">
        <v>24.5</v>
      </c>
      <c r="P652" s="8">
        <v>3090303.36</v>
      </c>
      <c r="Q652" s="8">
        <v>0</v>
      </c>
      <c r="R652" s="8">
        <v>0</v>
      </c>
      <c r="S652" s="8">
        <v>0</v>
      </c>
      <c r="T652" s="8">
        <v>608136.9</v>
      </c>
      <c r="U652" s="8">
        <v>24.5</v>
      </c>
      <c r="V652" s="8">
        <v>0.28000000000000003</v>
      </c>
      <c r="W652" s="7">
        <v>202403</v>
      </c>
    </row>
    <row r="653" spans="1:23" x14ac:dyDescent="0.25">
      <c r="A653" s="7">
        <v>11102</v>
      </c>
      <c r="B653" s="7" t="s">
        <v>202</v>
      </c>
      <c r="E653" s="7">
        <v>0</v>
      </c>
      <c r="G653" s="7">
        <v>0</v>
      </c>
      <c r="I653" s="7">
        <v>0</v>
      </c>
      <c r="K653" s="8">
        <v>1095</v>
      </c>
      <c r="L653" s="8">
        <v>219</v>
      </c>
      <c r="M653" s="8">
        <v>842949.51</v>
      </c>
      <c r="N653" s="8">
        <v>206528.06</v>
      </c>
      <c r="O653" s="8">
        <v>24.5</v>
      </c>
      <c r="P653" s="8">
        <v>1049477.57</v>
      </c>
      <c r="Q653" s="8">
        <v>0</v>
      </c>
      <c r="R653" s="8">
        <v>0</v>
      </c>
      <c r="S653" s="8">
        <v>0</v>
      </c>
      <c r="T653" s="8">
        <v>206528.06</v>
      </c>
      <c r="U653" s="8">
        <v>24.5</v>
      </c>
      <c r="V653" s="8">
        <v>0.1</v>
      </c>
      <c r="W653" s="7">
        <v>202404</v>
      </c>
    </row>
    <row r="654" spans="1:23" x14ac:dyDescent="0.25">
      <c r="A654" s="7">
        <v>11501</v>
      </c>
      <c r="B654" s="7" t="s">
        <v>203</v>
      </c>
      <c r="E654" s="7">
        <v>0</v>
      </c>
      <c r="G654" s="7">
        <v>0</v>
      </c>
      <c r="I654" s="7">
        <v>0</v>
      </c>
      <c r="K654" s="8">
        <v>1202</v>
      </c>
      <c r="L654" s="8">
        <v>420.7</v>
      </c>
      <c r="M654" s="8">
        <v>914827.5</v>
      </c>
      <c r="N654" s="8">
        <v>224133.62</v>
      </c>
      <c r="O654" s="8">
        <v>24.5</v>
      </c>
      <c r="P654" s="8">
        <v>1138961.1200000001</v>
      </c>
      <c r="Q654" s="8">
        <v>0</v>
      </c>
      <c r="R654" s="8">
        <v>0</v>
      </c>
      <c r="S654" s="8">
        <v>0</v>
      </c>
      <c r="T654" s="8">
        <v>224133.62</v>
      </c>
      <c r="U654" s="8">
        <v>24.5</v>
      </c>
      <c r="V654" s="8">
        <v>0.1</v>
      </c>
      <c r="W654" s="7">
        <v>202401</v>
      </c>
    </row>
    <row r="655" spans="1:23" x14ac:dyDescent="0.25">
      <c r="A655" s="7">
        <v>11501</v>
      </c>
      <c r="B655" s="7" t="s">
        <v>203</v>
      </c>
      <c r="E655" s="7">
        <v>0</v>
      </c>
      <c r="G655" s="7">
        <v>0</v>
      </c>
      <c r="I655" s="7">
        <v>0</v>
      </c>
      <c r="K655" s="8">
        <v>818</v>
      </c>
      <c r="L655" s="8">
        <v>286.3</v>
      </c>
      <c r="M655" s="8">
        <v>833479.63</v>
      </c>
      <c r="N655" s="8">
        <v>204199.73</v>
      </c>
      <c r="O655" s="8">
        <v>24.5</v>
      </c>
      <c r="P655" s="8">
        <v>1037679.36</v>
      </c>
      <c r="Q655" s="8">
        <v>0</v>
      </c>
      <c r="R655" s="8">
        <v>0</v>
      </c>
      <c r="S655" s="8">
        <v>0</v>
      </c>
      <c r="T655" s="8">
        <v>204199.73</v>
      </c>
      <c r="U655" s="8">
        <v>24.5</v>
      </c>
      <c r="V655" s="8">
        <v>0.09</v>
      </c>
      <c r="W655" s="7">
        <v>202402</v>
      </c>
    </row>
    <row r="656" spans="1:23" x14ac:dyDescent="0.25">
      <c r="A656" s="7">
        <v>11501</v>
      </c>
      <c r="B656" s="7" t="s">
        <v>203</v>
      </c>
      <c r="E656" s="7">
        <v>0</v>
      </c>
      <c r="G656" s="7">
        <v>0</v>
      </c>
      <c r="I656" s="7">
        <v>0</v>
      </c>
      <c r="K656" s="8">
        <v>936</v>
      </c>
      <c r="L656" s="8">
        <v>327.60000000000002</v>
      </c>
      <c r="M656" s="8">
        <v>1105878.0900000001</v>
      </c>
      <c r="N656" s="8">
        <v>270940.34000000003</v>
      </c>
      <c r="O656" s="8">
        <v>24.5</v>
      </c>
      <c r="P656" s="8">
        <v>1376818.43</v>
      </c>
      <c r="Q656" s="8">
        <v>0</v>
      </c>
      <c r="R656" s="8">
        <v>0</v>
      </c>
      <c r="S656" s="8">
        <v>0</v>
      </c>
      <c r="T656" s="8">
        <v>270940.34000000003</v>
      </c>
      <c r="U656" s="8">
        <v>24.5</v>
      </c>
      <c r="V656" s="8">
        <v>0.13</v>
      </c>
      <c r="W656" s="7">
        <v>202403</v>
      </c>
    </row>
    <row r="657" spans="1:23" x14ac:dyDescent="0.25">
      <c r="A657" s="7">
        <v>11501</v>
      </c>
      <c r="B657" s="7" t="s">
        <v>203</v>
      </c>
      <c r="E657" s="7">
        <v>0</v>
      </c>
      <c r="G657" s="7">
        <v>0</v>
      </c>
      <c r="I657" s="7">
        <v>0</v>
      </c>
      <c r="K657" s="8">
        <v>301</v>
      </c>
      <c r="L657" s="8">
        <v>105.35</v>
      </c>
      <c r="M657" s="8">
        <v>389264.65</v>
      </c>
      <c r="N657" s="8">
        <v>95368.84</v>
      </c>
      <c r="O657" s="8">
        <v>24.5</v>
      </c>
      <c r="P657" s="8">
        <v>484633.49</v>
      </c>
      <c r="Q657" s="8">
        <v>0</v>
      </c>
      <c r="R657" s="8">
        <v>0</v>
      </c>
      <c r="S657" s="8">
        <v>0</v>
      </c>
      <c r="T657" s="8">
        <v>95368.84</v>
      </c>
      <c r="U657" s="8">
        <v>24.5</v>
      </c>
      <c r="V657" s="8">
        <v>0.04</v>
      </c>
      <c r="W657" s="7">
        <v>202404</v>
      </c>
    </row>
    <row r="658" spans="1:23" x14ac:dyDescent="0.25">
      <c r="A658" s="7">
        <v>1880</v>
      </c>
      <c r="B658" s="7" t="s">
        <v>470</v>
      </c>
      <c r="E658" s="7">
        <v>0</v>
      </c>
      <c r="G658" s="7">
        <v>0</v>
      </c>
      <c r="I658" s="7">
        <v>0</v>
      </c>
      <c r="K658" s="8">
        <v>47</v>
      </c>
      <c r="L658" s="8">
        <v>160.33000000000001</v>
      </c>
      <c r="M658" s="8">
        <v>510567.65</v>
      </c>
      <c r="N658" s="8">
        <v>127641.1</v>
      </c>
      <c r="O658" s="8">
        <v>25</v>
      </c>
      <c r="P658" s="8">
        <v>638208.75</v>
      </c>
      <c r="Q658" s="8">
        <v>31910.5</v>
      </c>
      <c r="R658" s="8">
        <v>0</v>
      </c>
      <c r="S658" s="8">
        <v>0</v>
      </c>
      <c r="T658" s="8">
        <v>95730.6</v>
      </c>
      <c r="U658" s="8">
        <v>18.75</v>
      </c>
      <c r="V658" s="8">
        <v>0.04</v>
      </c>
      <c r="W658" s="7">
        <v>202401</v>
      </c>
    </row>
    <row r="659" spans="1:23" x14ac:dyDescent="0.25">
      <c r="A659" s="7">
        <v>1733</v>
      </c>
      <c r="B659" s="7" t="s">
        <v>204</v>
      </c>
      <c r="E659" s="7">
        <v>0</v>
      </c>
      <c r="G659" s="7">
        <v>0</v>
      </c>
      <c r="I659" s="7">
        <v>0</v>
      </c>
      <c r="K659" s="8">
        <v>212</v>
      </c>
      <c r="L659" s="8">
        <v>69.959999999999994</v>
      </c>
      <c r="M659" s="8">
        <v>98956.12</v>
      </c>
      <c r="N659" s="8">
        <v>24738.91</v>
      </c>
      <c r="O659" s="8">
        <v>25</v>
      </c>
      <c r="P659" s="8">
        <v>123695.03</v>
      </c>
      <c r="Q659" s="8">
        <v>0</v>
      </c>
      <c r="R659" s="8">
        <v>0</v>
      </c>
      <c r="S659" s="8">
        <v>0</v>
      </c>
      <c r="T659" s="8">
        <v>24738.91</v>
      </c>
      <c r="U659" s="8">
        <v>25</v>
      </c>
      <c r="V659" s="8">
        <v>0.01</v>
      </c>
      <c r="W659" s="7">
        <v>202401</v>
      </c>
    </row>
    <row r="660" spans="1:23" x14ac:dyDescent="0.25">
      <c r="A660" s="7">
        <v>1733</v>
      </c>
      <c r="B660" s="7" t="s">
        <v>204</v>
      </c>
      <c r="E660" s="7">
        <v>0</v>
      </c>
      <c r="G660" s="7">
        <v>0</v>
      </c>
      <c r="I660" s="7">
        <v>0</v>
      </c>
      <c r="K660" s="8">
        <v>244</v>
      </c>
      <c r="L660" s="8">
        <v>80.52</v>
      </c>
      <c r="M660" s="8">
        <v>141313</v>
      </c>
      <c r="N660" s="8">
        <v>35327.64</v>
      </c>
      <c r="O660" s="8">
        <v>25</v>
      </c>
      <c r="P660" s="8">
        <v>176640.64000000001</v>
      </c>
      <c r="Q660" s="8">
        <v>708.91</v>
      </c>
      <c r="R660" s="8">
        <v>0</v>
      </c>
      <c r="S660" s="8">
        <v>0</v>
      </c>
      <c r="T660" s="8">
        <v>34618.730000000003</v>
      </c>
      <c r="U660" s="8">
        <v>24.5</v>
      </c>
      <c r="V660" s="8">
        <v>0.02</v>
      </c>
      <c r="W660" s="7">
        <v>202402</v>
      </c>
    </row>
    <row r="661" spans="1:23" x14ac:dyDescent="0.25">
      <c r="A661" s="7">
        <v>1733</v>
      </c>
      <c r="B661" s="7" t="s">
        <v>204</v>
      </c>
      <c r="E661" s="7">
        <v>0</v>
      </c>
      <c r="G661" s="7">
        <v>0</v>
      </c>
      <c r="I661" s="7">
        <v>0</v>
      </c>
      <c r="K661" s="8">
        <v>135</v>
      </c>
      <c r="L661" s="8">
        <v>44.55</v>
      </c>
      <c r="M661" s="8">
        <v>85430.74</v>
      </c>
      <c r="N661" s="8">
        <v>21357.67</v>
      </c>
      <c r="O661" s="8">
        <v>25</v>
      </c>
      <c r="P661" s="8">
        <v>106788.41</v>
      </c>
      <c r="Q661" s="8">
        <v>0</v>
      </c>
      <c r="R661" s="8">
        <v>0</v>
      </c>
      <c r="S661" s="8">
        <v>0</v>
      </c>
      <c r="T661" s="8">
        <v>21357.67</v>
      </c>
      <c r="U661" s="8">
        <v>25</v>
      </c>
      <c r="V661" s="8">
        <v>0.01</v>
      </c>
      <c r="W661" s="7">
        <v>202403</v>
      </c>
    </row>
    <row r="662" spans="1:23" x14ac:dyDescent="0.25">
      <c r="A662" s="7">
        <v>1733</v>
      </c>
      <c r="B662" s="7" t="s">
        <v>204</v>
      </c>
      <c r="E662" s="7">
        <v>0</v>
      </c>
      <c r="G662" s="7">
        <v>0</v>
      </c>
      <c r="I662" s="7">
        <v>0</v>
      </c>
      <c r="K662" s="8">
        <v>22</v>
      </c>
      <c r="L662" s="8">
        <v>7.26</v>
      </c>
      <c r="M662" s="8">
        <v>13895.19</v>
      </c>
      <c r="N662" s="8">
        <v>3473.79</v>
      </c>
      <c r="O662" s="8">
        <v>25</v>
      </c>
      <c r="P662" s="8">
        <v>17368.98</v>
      </c>
      <c r="Q662" s="8">
        <v>0</v>
      </c>
      <c r="R662" s="8">
        <v>0</v>
      </c>
      <c r="S662" s="8">
        <v>0</v>
      </c>
      <c r="T662" s="8">
        <v>3473.79</v>
      </c>
      <c r="U662" s="8">
        <v>25</v>
      </c>
      <c r="V662" s="8">
        <v>0</v>
      </c>
      <c r="W662" s="7">
        <v>202404</v>
      </c>
    </row>
    <row r="663" spans="1:23" x14ac:dyDescent="0.25">
      <c r="A663" s="7">
        <v>1734</v>
      </c>
      <c r="B663" s="7" t="s">
        <v>205</v>
      </c>
      <c r="E663" s="7">
        <v>0</v>
      </c>
      <c r="G663" s="7">
        <v>0</v>
      </c>
      <c r="I663" s="7">
        <v>0</v>
      </c>
      <c r="K663" s="8">
        <v>180</v>
      </c>
      <c r="L663" s="8">
        <v>59.4</v>
      </c>
      <c r="M663" s="8">
        <v>89710.53</v>
      </c>
      <c r="N663" s="8">
        <v>22427.43</v>
      </c>
      <c r="O663" s="8">
        <v>25</v>
      </c>
      <c r="P663" s="8">
        <v>112137.96</v>
      </c>
      <c r="Q663" s="8">
        <v>0</v>
      </c>
      <c r="R663" s="8">
        <v>0</v>
      </c>
      <c r="S663" s="8">
        <v>0</v>
      </c>
      <c r="T663" s="8">
        <v>22427.43</v>
      </c>
      <c r="U663" s="8">
        <v>25</v>
      </c>
      <c r="V663" s="8">
        <v>0.01</v>
      </c>
      <c r="W663" s="7">
        <v>202401</v>
      </c>
    </row>
    <row r="664" spans="1:23" x14ac:dyDescent="0.25">
      <c r="A664" s="7">
        <v>1734</v>
      </c>
      <c r="B664" s="7" t="s">
        <v>205</v>
      </c>
      <c r="E664" s="7">
        <v>0</v>
      </c>
      <c r="G664" s="7">
        <v>0</v>
      </c>
      <c r="I664" s="7">
        <v>0</v>
      </c>
      <c r="K664" s="8">
        <v>194</v>
      </c>
      <c r="L664" s="8">
        <v>64.02</v>
      </c>
      <c r="M664" s="8">
        <v>112607.32</v>
      </c>
      <c r="N664" s="8">
        <v>28151.33</v>
      </c>
      <c r="O664" s="8">
        <v>25</v>
      </c>
      <c r="P664" s="8">
        <v>140758.65</v>
      </c>
      <c r="Q664" s="8">
        <v>708.91</v>
      </c>
      <c r="R664" s="8">
        <v>0</v>
      </c>
      <c r="S664" s="8">
        <v>0</v>
      </c>
      <c r="T664" s="8">
        <v>27442.42</v>
      </c>
      <c r="U664" s="8">
        <v>24.37</v>
      </c>
      <c r="V664" s="8">
        <v>0.01</v>
      </c>
      <c r="W664" s="7">
        <v>202402</v>
      </c>
    </row>
    <row r="665" spans="1:23" x14ac:dyDescent="0.25">
      <c r="A665" s="7">
        <v>1734</v>
      </c>
      <c r="B665" s="7" t="s">
        <v>205</v>
      </c>
      <c r="E665" s="7">
        <v>0</v>
      </c>
      <c r="G665" s="7">
        <v>0</v>
      </c>
      <c r="I665" s="7">
        <v>0</v>
      </c>
      <c r="K665" s="8">
        <v>32</v>
      </c>
      <c r="L665" s="8">
        <v>10.56</v>
      </c>
      <c r="M665" s="8">
        <v>19922.79</v>
      </c>
      <c r="N665" s="8">
        <v>4980.6000000000004</v>
      </c>
      <c r="O665" s="8">
        <v>25</v>
      </c>
      <c r="P665" s="8">
        <v>24903.39</v>
      </c>
      <c r="Q665" s="8">
        <v>0</v>
      </c>
      <c r="R665" s="8">
        <v>0</v>
      </c>
      <c r="S665" s="8">
        <v>0</v>
      </c>
      <c r="T665" s="8">
        <v>4980.6000000000004</v>
      </c>
      <c r="U665" s="8">
        <v>25</v>
      </c>
      <c r="V665" s="8">
        <v>0</v>
      </c>
      <c r="W665" s="7">
        <v>202403</v>
      </c>
    </row>
    <row r="666" spans="1:23" x14ac:dyDescent="0.25">
      <c r="A666" s="7">
        <v>1734</v>
      </c>
      <c r="B666" s="7" t="s">
        <v>205</v>
      </c>
      <c r="E666" s="7">
        <v>0</v>
      </c>
      <c r="G666" s="7">
        <v>0</v>
      </c>
      <c r="I666" s="7">
        <v>0</v>
      </c>
      <c r="K666" s="8">
        <v>27</v>
      </c>
      <c r="L666" s="8">
        <v>8.91</v>
      </c>
      <c r="M666" s="8">
        <v>17053.2</v>
      </c>
      <c r="N666" s="8">
        <v>4263.3</v>
      </c>
      <c r="O666" s="8">
        <v>25</v>
      </c>
      <c r="P666" s="8">
        <v>21316.5</v>
      </c>
      <c r="Q666" s="8">
        <v>0</v>
      </c>
      <c r="R666" s="8">
        <v>0</v>
      </c>
      <c r="S666" s="8">
        <v>0</v>
      </c>
      <c r="T666" s="8">
        <v>4263.3</v>
      </c>
      <c r="U666" s="8">
        <v>25</v>
      </c>
      <c r="V666" s="8">
        <v>0</v>
      </c>
      <c r="W666" s="7">
        <v>202404</v>
      </c>
    </row>
    <row r="667" spans="1:23" x14ac:dyDescent="0.25">
      <c r="A667" s="7">
        <v>11557</v>
      </c>
      <c r="B667" s="7" t="s">
        <v>206</v>
      </c>
      <c r="E667" s="7">
        <v>0</v>
      </c>
      <c r="G667" s="7">
        <v>0</v>
      </c>
      <c r="I667" s="7">
        <v>0</v>
      </c>
      <c r="K667" s="8">
        <v>340</v>
      </c>
      <c r="L667" s="8">
        <v>129.19999999999999</v>
      </c>
      <c r="M667" s="8">
        <v>232212.37</v>
      </c>
      <c r="N667" s="8">
        <v>58053.47</v>
      </c>
      <c r="O667" s="8">
        <v>25</v>
      </c>
      <c r="P667" s="8">
        <v>290265.84000000003</v>
      </c>
      <c r="Q667" s="8">
        <v>368.01</v>
      </c>
      <c r="R667" s="8">
        <v>0</v>
      </c>
      <c r="S667" s="8">
        <v>0</v>
      </c>
      <c r="T667" s="8">
        <v>57685.46</v>
      </c>
      <c r="U667" s="8">
        <v>24.84</v>
      </c>
      <c r="V667" s="8">
        <v>0.03</v>
      </c>
      <c r="W667" s="7">
        <v>202401</v>
      </c>
    </row>
    <row r="668" spans="1:23" x14ac:dyDescent="0.25">
      <c r="A668" s="7">
        <v>11557</v>
      </c>
      <c r="B668" s="7" t="s">
        <v>206</v>
      </c>
      <c r="E668" s="7">
        <v>0</v>
      </c>
      <c r="G668" s="7">
        <v>0</v>
      </c>
      <c r="I668" s="7">
        <v>0</v>
      </c>
      <c r="K668" s="8">
        <v>318</v>
      </c>
      <c r="L668" s="8">
        <v>120.84</v>
      </c>
      <c r="M668" s="8">
        <v>239174.77</v>
      </c>
      <c r="N668" s="8">
        <v>59794.06</v>
      </c>
      <c r="O668" s="8">
        <v>25</v>
      </c>
      <c r="P668" s="8">
        <v>298968.83</v>
      </c>
      <c r="Q668" s="8">
        <v>1086.9000000000001</v>
      </c>
      <c r="R668" s="8">
        <v>0</v>
      </c>
      <c r="S668" s="8">
        <v>0</v>
      </c>
      <c r="T668" s="8">
        <v>58707.16</v>
      </c>
      <c r="U668" s="8">
        <v>24.55</v>
      </c>
      <c r="V668" s="8">
        <v>0.03</v>
      </c>
      <c r="W668" s="7">
        <v>202402</v>
      </c>
    </row>
    <row r="669" spans="1:23" x14ac:dyDescent="0.25">
      <c r="A669" s="7">
        <v>11557</v>
      </c>
      <c r="B669" s="7" t="s">
        <v>206</v>
      </c>
      <c r="E669" s="7">
        <v>0</v>
      </c>
      <c r="G669" s="7">
        <v>0</v>
      </c>
      <c r="I669" s="7">
        <v>0</v>
      </c>
      <c r="K669" s="8">
        <v>89</v>
      </c>
      <c r="L669" s="8">
        <v>33.82</v>
      </c>
      <c r="M669" s="8">
        <v>75206.44</v>
      </c>
      <c r="N669" s="8">
        <v>18802.080000000002</v>
      </c>
      <c r="O669" s="8">
        <v>25</v>
      </c>
      <c r="P669" s="8">
        <v>94008.52</v>
      </c>
      <c r="Q669" s="8">
        <v>0</v>
      </c>
      <c r="R669" s="8">
        <v>0</v>
      </c>
      <c r="S669" s="8">
        <v>0</v>
      </c>
      <c r="T669" s="8">
        <v>18802.080000000002</v>
      </c>
      <c r="U669" s="8">
        <v>25</v>
      </c>
      <c r="V669" s="8">
        <v>0.01</v>
      </c>
      <c r="W669" s="7">
        <v>202403</v>
      </c>
    </row>
    <row r="670" spans="1:23" x14ac:dyDescent="0.25">
      <c r="A670" s="7">
        <v>11557</v>
      </c>
      <c r="B670" s="7" t="s">
        <v>206</v>
      </c>
      <c r="E670" s="7">
        <v>0</v>
      </c>
      <c r="G670" s="7">
        <v>0</v>
      </c>
      <c r="I670" s="7">
        <v>0</v>
      </c>
      <c r="K670" s="8">
        <v>42</v>
      </c>
      <c r="L670" s="8">
        <v>15.96</v>
      </c>
      <c r="M670" s="8">
        <v>35366.519999999997</v>
      </c>
      <c r="N670" s="8">
        <v>8841.84</v>
      </c>
      <c r="O670" s="8">
        <v>25</v>
      </c>
      <c r="P670" s="8">
        <v>44208.36</v>
      </c>
      <c r="Q670" s="8">
        <v>0</v>
      </c>
      <c r="R670" s="8">
        <v>0</v>
      </c>
      <c r="S670" s="8">
        <v>0</v>
      </c>
      <c r="T670" s="8">
        <v>8841.84</v>
      </c>
      <c r="U670" s="8">
        <v>25</v>
      </c>
      <c r="V670" s="8">
        <v>0</v>
      </c>
      <c r="W670" s="7">
        <v>202404</v>
      </c>
    </row>
    <row r="671" spans="1:23" x14ac:dyDescent="0.25">
      <c r="A671" s="7">
        <v>3401</v>
      </c>
      <c r="B671" s="7" t="s">
        <v>207</v>
      </c>
      <c r="E671" s="7">
        <v>0</v>
      </c>
      <c r="G671" s="7">
        <v>0</v>
      </c>
      <c r="I671" s="7">
        <v>0</v>
      </c>
      <c r="K671" s="8">
        <v>28</v>
      </c>
      <c r="L671" s="8">
        <v>28</v>
      </c>
      <c r="M671" s="8">
        <v>25155.39</v>
      </c>
      <c r="N671" s="8">
        <v>5764.42</v>
      </c>
      <c r="O671" s="8">
        <v>22.92</v>
      </c>
      <c r="P671" s="8">
        <v>30919.81</v>
      </c>
      <c r="Q671" s="8">
        <v>0</v>
      </c>
      <c r="R671" s="8">
        <v>0</v>
      </c>
      <c r="S671" s="8">
        <v>0</v>
      </c>
      <c r="T671" s="8">
        <v>5764.42</v>
      </c>
      <c r="U671" s="8">
        <v>22.92</v>
      </c>
      <c r="V671" s="8">
        <v>0</v>
      </c>
      <c r="W671" s="7">
        <v>202401</v>
      </c>
    </row>
    <row r="672" spans="1:23" x14ac:dyDescent="0.25">
      <c r="A672" s="7">
        <v>3401</v>
      </c>
      <c r="B672" s="7" t="s">
        <v>207</v>
      </c>
      <c r="E672" s="7">
        <v>0</v>
      </c>
      <c r="G672" s="7">
        <v>0</v>
      </c>
      <c r="I672" s="7">
        <v>0</v>
      </c>
      <c r="K672" s="8">
        <v>19</v>
      </c>
      <c r="L672" s="8">
        <v>19</v>
      </c>
      <c r="M672" s="8">
        <v>21871.57</v>
      </c>
      <c r="N672" s="8">
        <v>4921.1899999999996</v>
      </c>
      <c r="O672" s="8">
        <v>22.5</v>
      </c>
      <c r="P672" s="8">
        <v>26792.76</v>
      </c>
      <c r="Q672" s="8">
        <v>0</v>
      </c>
      <c r="R672" s="8">
        <v>0</v>
      </c>
      <c r="S672" s="8">
        <v>0</v>
      </c>
      <c r="T672" s="8">
        <v>4921.1899999999996</v>
      </c>
      <c r="U672" s="8">
        <v>22.5</v>
      </c>
      <c r="V672" s="8">
        <v>0</v>
      </c>
      <c r="W672" s="7">
        <v>202402</v>
      </c>
    </row>
    <row r="673" spans="1:23" x14ac:dyDescent="0.25">
      <c r="A673" s="7">
        <v>3401</v>
      </c>
      <c r="B673" s="7" t="s">
        <v>207</v>
      </c>
      <c r="E673" s="7">
        <v>0</v>
      </c>
      <c r="G673" s="7">
        <v>0</v>
      </c>
      <c r="I673" s="7">
        <v>0</v>
      </c>
      <c r="K673" s="8">
        <v>13</v>
      </c>
      <c r="L673" s="8">
        <v>13</v>
      </c>
      <c r="M673" s="8">
        <v>17209.580000000002</v>
      </c>
      <c r="N673" s="8">
        <v>3872.18</v>
      </c>
      <c r="O673" s="8">
        <v>22.5</v>
      </c>
      <c r="P673" s="8">
        <v>21081.759999999998</v>
      </c>
      <c r="Q673" s="8">
        <v>0</v>
      </c>
      <c r="R673" s="8">
        <v>0</v>
      </c>
      <c r="S673" s="8">
        <v>0</v>
      </c>
      <c r="T673" s="8">
        <v>3872.18</v>
      </c>
      <c r="U673" s="8">
        <v>22.5</v>
      </c>
      <c r="V673" s="8">
        <v>0</v>
      </c>
      <c r="W673" s="7">
        <v>202403</v>
      </c>
    </row>
    <row r="674" spans="1:23" x14ac:dyDescent="0.25">
      <c r="A674" s="7">
        <v>3401</v>
      </c>
      <c r="B674" s="7" t="s">
        <v>207</v>
      </c>
      <c r="E674" s="7">
        <v>0</v>
      </c>
      <c r="G674" s="7">
        <v>0</v>
      </c>
      <c r="I674" s="7">
        <v>0</v>
      </c>
      <c r="K674" s="8">
        <v>16</v>
      </c>
      <c r="L674" s="8">
        <v>16</v>
      </c>
      <c r="M674" s="8">
        <v>21846.13</v>
      </c>
      <c r="N674" s="8">
        <v>4915.3599999999997</v>
      </c>
      <c r="O674" s="8">
        <v>22.5</v>
      </c>
      <c r="P674" s="8">
        <v>26761.49</v>
      </c>
      <c r="Q674" s="8">
        <v>0</v>
      </c>
      <c r="R674" s="8">
        <v>0</v>
      </c>
      <c r="S674" s="8">
        <v>0</v>
      </c>
      <c r="T674" s="8">
        <v>4915.3599999999997</v>
      </c>
      <c r="U674" s="8">
        <v>22.5</v>
      </c>
      <c r="V674" s="8">
        <v>0</v>
      </c>
      <c r="W674" s="7">
        <v>202404</v>
      </c>
    </row>
    <row r="675" spans="1:23" x14ac:dyDescent="0.25">
      <c r="A675" s="7">
        <v>3403</v>
      </c>
      <c r="B675" s="7" t="s">
        <v>208</v>
      </c>
      <c r="E675" s="7">
        <v>0</v>
      </c>
      <c r="G675" s="7">
        <v>0</v>
      </c>
      <c r="I675" s="7">
        <v>0</v>
      </c>
      <c r="K675" s="8">
        <v>8</v>
      </c>
      <c r="L675" s="8">
        <v>8</v>
      </c>
      <c r="M675" s="8">
        <v>7485.32</v>
      </c>
      <c r="N675" s="8">
        <v>1684.2</v>
      </c>
      <c r="O675" s="8">
        <v>22.5</v>
      </c>
      <c r="P675" s="8">
        <v>9169.52</v>
      </c>
      <c r="Q675" s="8">
        <v>0</v>
      </c>
      <c r="R675" s="8">
        <v>0</v>
      </c>
      <c r="S675" s="8">
        <v>0</v>
      </c>
      <c r="T675" s="8">
        <v>1684.2</v>
      </c>
      <c r="U675" s="8">
        <v>22.5</v>
      </c>
      <c r="V675" s="8">
        <v>0</v>
      </c>
      <c r="W675" s="7">
        <v>202401</v>
      </c>
    </row>
    <row r="676" spans="1:23" x14ac:dyDescent="0.25">
      <c r="A676" s="7">
        <v>3403</v>
      </c>
      <c r="B676" s="7" t="s">
        <v>208</v>
      </c>
      <c r="E676" s="7">
        <v>0</v>
      </c>
      <c r="G676" s="7">
        <v>0</v>
      </c>
      <c r="I676" s="7">
        <v>0</v>
      </c>
      <c r="K676" s="8">
        <v>28</v>
      </c>
      <c r="L676" s="8">
        <v>28</v>
      </c>
      <c r="M676" s="8">
        <v>31029.31</v>
      </c>
      <c r="N676" s="8">
        <v>7325.88</v>
      </c>
      <c r="O676" s="8">
        <v>23.61</v>
      </c>
      <c r="P676" s="8">
        <v>38355.19</v>
      </c>
      <c r="Q676" s="8">
        <v>0</v>
      </c>
      <c r="R676" s="8">
        <v>0</v>
      </c>
      <c r="S676" s="8">
        <v>0</v>
      </c>
      <c r="T676" s="8">
        <v>7325.88</v>
      </c>
      <c r="U676" s="8">
        <v>23.61</v>
      </c>
      <c r="V676" s="8">
        <v>0</v>
      </c>
      <c r="W676" s="7">
        <v>202402</v>
      </c>
    </row>
    <row r="677" spans="1:23" x14ac:dyDescent="0.25">
      <c r="A677" s="7">
        <v>3403</v>
      </c>
      <c r="B677" s="7" t="s">
        <v>208</v>
      </c>
      <c r="E677" s="7">
        <v>0</v>
      </c>
      <c r="G677" s="7">
        <v>0</v>
      </c>
      <c r="I677" s="7">
        <v>0</v>
      </c>
      <c r="K677" s="8">
        <v>32</v>
      </c>
      <c r="L677" s="8">
        <v>32</v>
      </c>
      <c r="M677" s="8">
        <v>42359.93</v>
      </c>
      <c r="N677" s="8">
        <v>9954.56</v>
      </c>
      <c r="O677" s="8">
        <v>23.5</v>
      </c>
      <c r="P677" s="8">
        <v>52314.49</v>
      </c>
      <c r="Q677" s="8">
        <v>0</v>
      </c>
      <c r="R677" s="8">
        <v>0</v>
      </c>
      <c r="S677" s="8">
        <v>0</v>
      </c>
      <c r="T677" s="8">
        <v>9954.56</v>
      </c>
      <c r="U677" s="8">
        <v>23.5</v>
      </c>
      <c r="V677" s="8">
        <v>0</v>
      </c>
      <c r="W677" s="7">
        <v>202403</v>
      </c>
    </row>
    <row r="678" spans="1:23" x14ac:dyDescent="0.25">
      <c r="A678" s="7">
        <v>3403</v>
      </c>
      <c r="B678" s="7" t="s">
        <v>208</v>
      </c>
      <c r="E678" s="7">
        <v>0</v>
      </c>
      <c r="G678" s="7">
        <v>0</v>
      </c>
      <c r="I678" s="7">
        <v>0</v>
      </c>
      <c r="K678" s="8">
        <v>8</v>
      </c>
      <c r="L678" s="8">
        <v>8</v>
      </c>
      <c r="M678" s="8">
        <v>10990.41</v>
      </c>
      <c r="N678" s="8">
        <v>2472.84</v>
      </c>
      <c r="O678" s="8">
        <v>22.5</v>
      </c>
      <c r="P678" s="8">
        <v>13463.25</v>
      </c>
      <c r="Q678" s="8">
        <v>0</v>
      </c>
      <c r="R678" s="8">
        <v>0</v>
      </c>
      <c r="S678" s="8">
        <v>0</v>
      </c>
      <c r="T678" s="8">
        <v>2472.84</v>
      </c>
      <c r="U678" s="8">
        <v>22.5</v>
      </c>
      <c r="V678" s="8">
        <v>0</v>
      </c>
      <c r="W678" s="7">
        <v>202404</v>
      </c>
    </row>
    <row r="679" spans="1:23" x14ac:dyDescent="0.25">
      <c r="A679" s="7">
        <v>3654</v>
      </c>
      <c r="B679" s="7" t="s">
        <v>471</v>
      </c>
      <c r="E679" s="7">
        <v>0</v>
      </c>
      <c r="G679" s="7">
        <v>0</v>
      </c>
      <c r="I679" s="7">
        <v>0</v>
      </c>
      <c r="K679" s="8">
        <v>1</v>
      </c>
      <c r="L679" s="8">
        <v>1</v>
      </c>
      <c r="M679" s="8">
        <v>717.42</v>
      </c>
      <c r="N679" s="8">
        <v>175.77</v>
      </c>
      <c r="O679" s="8">
        <v>24.5</v>
      </c>
      <c r="P679" s="8">
        <v>893.19</v>
      </c>
      <c r="Q679" s="8">
        <v>0</v>
      </c>
      <c r="R679" s="8">
        <v>0</v>
      </c>
      <c r="S679" s="8">
        <v>0</v>
      </c>
      <c r="T679" s="8">
        <v>175.77</v>
      </c>
      <c r="U679" s="8">
        <v>24.5</v>
      </c>
      <c r="V679" s="8">
        <v>0</v>
      </c>
      <c r="W679" s="7">
        <v>202401</v>
      </c>
    </row>
    <row r="680" spans="1:23" x14ac:dyDescent="0.25">
      <c r="A680" s="7">
        <v>4663</v>
      </c>
      <c r="B680" s="7" t="s">
        <v>209</v>
      </c>
      <c r="E680" s="7">
        <v>0</v>
      </c>
      <c r="G680" s="7">
        <v>0</v>
      </c>
      <c r="I680" s="7">
        <v>0</v>
      </c>
      <c r="K680" s="8">
        <v>63</v>
      </c>
      <c r="L680" s="8">
        <v>31.29</v>
      </c>
      <c r="M680" s="8">
        <v>117083.2</v>
      </c>
      <c r="N680" s="8">
        <v>29307.24</v>
      </c>
      <c r="O680" s="8">
        <v>25.03</v>
      </c>
      <c r="P680" s="8">
        <v>146390.44</v>
      </c>
      <c r="Q680" s="8">
        <v>0</v>
      </c>
      <c r="R680" s="8">
        <v>0</v>
      </c>
      <c r="S680" s="8">
        <v>0</v>
      </c>
      <c r="T680" s="8">
        <v>29307.24</v>
      </c>
      <c r="U680" s="8">
        <v>25.03</v>
      </c>
      <c r="V680" s="8">
        <v>0.01</v>
      </c>
      <c r="W680" s="7">
        <v>202401</v>
      </c>
    </row>
    <row r="681" spans="1:23" x14ac:dyDescent="0.25">
      <c r="A681" s="7">
        <v>4663</v>
      </c>
      <c r="B681" s="7" t="s">
        <v>209</v>
      </c>
      <c r="E681" s="7">
        <v>0</v>
      </c>
      <c r="G681" s="7">
        <v>0</v>
      </c>
      <c r="I681" s="7">
        <v>0</v>
      </c>
      <c r="K681" s="8">
        <v>57</v>
      </c>
      <c r="L681" s="8">
        <v>27.97</v>
      </c>
      <c r="M681" s="8">
        <v>125431.28</v>
      </c>
      <c r="N681" s="8">
        <v>31093.41</v>
      </c>
      <c r="O681" s="8">
        <v>24.79</v>
      </c>
      <c r="P681" s="8">
        <v>156524.69</v>
      </c>
      <c r="Q681" s="8">
        <v>0</v>
      </c>
      <c r="R681" s="8">
        <v>0</v>
      </c>
      <c r="S681" s="8">
        <v>0</v>
      </c>
      <c r="T681" s="8">
        <v>31093.41</v>
      </c>
      <c r="U681" s="8">
        <v>24.79</v>
      </c>
      <c r="V681" s="8">
        <v>0.01</v>
      </c>
      <c r="W681" s="7">
        <v>202402</v>
      </c>
    </row>
    <row r="682" spans="1:23" x14ac:dyDescent="0.25">
      <c r="A682" s="7">
        <v>4663</v>
      </c>
      <c r="B682" s="7" t="s">
        <v>209</v>
      </c>
      <c r="E682" s="7">
        <v>0</v>
      </c>
      <c r="G682" s="7">
        <v>0</v>
      </c>
      <c r="I682" s="7">
        <v>0</v>
      </c>
      <c r="K682" s="8">
        <v>43</v>
      </c>
      <c r="L682" s="8">
        <v>21.69</v>
      </c>
      <c r="M682" s="8">
        <v>119490.21</v>
      </c>
      <c r="N682" s="8">
        <v>29773.61</v>
      </c>
      <c r="O682" s="8">
        <v>24.92</v>
      </c>
      <c r="P682" s="8">
        <v>149263.82</v>
      </c>
      <c r="Q682" s="8">
        <v>0</v>
      </c>
      <c r="R682" s="8">
        <v>0</v>
      </c>
      <c r="S682" s="8">
        <v>0</v>
      </c>
      <c r="T682" s="8">
        <v>29773.61</v>
      </c>
      <c r="U682" s="8">
        <v>24.92</v>
      </c>
      <c r="V682" s="8">
        <v>0.01</v>
      </c>
      <c r="W682" s="7">
        <v>202403</v>
      </c>
    </row>
    <row r="683" spans="1:23" x14ac:dyDescent="0.25">
      <c r="A683" s="7">
        <v>4663</v>
      </c>
      <c r="B683" s="7" t="s">
        <v>209</v>
      </c>
      <c r="E683" s="7">
        <v>0</v>
      </c>
      <c r="G683" s="7">
        <v>0</v>
      </c>
      <c r="I683" s="7">
        <v>0</v>
      </c>
      <c r="K683" s="8">
        <v>20</v>
      </c>
      <c r="L683" s="8">
        <v>10.34</v>
      </c>
      <c r="M683" s="8">
        <v>59164.56</v>
      </c>
      <c r="N683" s="8">
        <v>14911.4</v>
      </c>
      <c r="O683" s="8">
        <v>25.2</v>
      </c>
      <c r="P683" s="8">
        <v>74075.960000000006</v>
      </c>
      <c r="Q683" s="8">
        <v>0</v>
      </c>
      <c r="R683" s="8">
        <v>0</v>
      </c>
      <c r="S683" s="8">
        <v>0</v>
      </c>
      <c r="T683" s="8">
        <v>14911.4</v>
      </c>
      <c r="U683" s="8">
        <v>25.2</v>
      </c>
      <c r="V683" s="8">
        <v>0.01</v>
      </c>
      <c r="W683" s="7">
        <v>202404</v>
      </c>
    </row>
    <row r="684" spans="1:23" x14ac:dyDescent="0.25">
      <c r="A684" s="7">
        <v>4664</v>
      </c>
      <c r="B684" s="7" t="s">
        <v>210</v>
      </c>
      <c r="E684" s="7">
        <v>0</v>
      </c>
      <c r="G684" s="7">
        <v>0</v>
      </c>
      <c r="I684" s="7">
        <v>0</v>
      </c>
      <c r="K684" s="8">
        <v>78</v>
      </c>
      <c r="L684" s="8">
        <v>39.36</v>
      </c>
      <c r="M684" s="8">
        <v>177827.38</v>
      </c>
      <c r="N684" s="8">
        <v>43910.37</v>
      </c>
      <c r="O684" s="8">
        <v>24.69</v>
      </c>
      <c r="P684" s="8">
        <v>221737.75</v>
      </c>
      <c r="Q684" s="8">
        <v>0</v>
      </c>
      <c r="R684" s="8">
        <v>0</v>
      </c>
      <c r="S684" s="8">
        <v>0</v>
      </c>
      <c r="T684" s="8">
        <v>43910.37</v>
      </c>
      <c r="U684" s="8">
        <v>24.69</v>
      </c>
      <c r="V684" s="8">
        <v>0.02</v>
      </c>
      <c r="W684" s="7">
        <v>202401</v>
      </c>
    </row>
    <row r="685" spans="1:23" x14ac:dyDescent="0.25">
      <c r="A685" s="7">
        <v>4664</v>
      </c>
      <c r="B685" s="7" t="s">
        <v>210</v>
      </c>
      <c r="E685" s="7">
        <v>0</v>
      </c>
      <c r="G685" s="7">
        <v>0</v>
      </c>
      <c r="I685" s="7">
        <v>0</v>
      </c>
      <c r="K685" s="8">
        <v>65</v>
      </c>
      <c r="L685" s="8">
        <v>30.59</v>
      </c>
      <c r="M685" s="8">
        <v>164366.68</v>
      </c>
      <c r="N685" s="8">
        <v>40972.92</v>
      </c>
      <c r="O685" s="8">
        <v>24.93</v>
      </c>
      <c r="P685" s="8">
        <v>205339.6</v>
      </c>
      <c r="Q685" s="8">
        <v>0</v>
      </c>
      <c r="R685" s="8">
        <v>0</v>
      </c>
      <c r="S685" s="8">
        <v>0</v>
      </c>
      <c r="T685" s="8">
        <v>40972.92</v>
      </c>
      <c r="U685" s="8">
        <v>24.93</v>
      </c>
      <c r="V685" s="8">
        <v>0.02</v>
      </c>
      <c r="W685" s="7">
        <v>202402</v>
      </c>
    </row>
    <row r="686" spans="1:23" x14ac:dyDescent="0.25">
      <c r="A686" s="7">
        <v>4664</v>
      </c>
      <c r="B686" s="7" t="s">
        <v>210</v>
      </c>
      <c r="E686" s="7">
        <v>0</v>
      </c>
      <c r="G686" s="7">
        <v>0</v>
      </c>
      <c r="I686" s="7">
        <v>0</v>
      </c>
      <c r="K686" s="8">
        <v>78</v>
      </c>
      <c r="L686" s="8">
        <v>39.44</v>
      </c>
      <c r="M686" s="8">
        <v>260795.7</v>
      </c>
      <c r="N686" s="8">
        <v>65322.25</v>
      </c>
      <c r="O686" s="8">
        <v>25.05</v>
      </c>
      <c r="P686" s="8">
        <v>326117.95</v>
      </c>
      <c r="Q686" s="8">
        <v>0</v>
      </c>
      <c r="R686" s="8">
        <v>0</v>
      </c>
      <c r="S686" s="8">
        <v>0</v>
      </c>
      <c r="T686" s="8">
        <v>65322.25</v>
      </c>
      <c r="U686" s="8">
        <v>25.05</v>
      </c>
      <c r="V686" s="8">
        <v>0.03</v>
      </c>
      <c r="W686" s="7">
        <v>202403</v>
      </c>
    </row>
    <row r="687" spans="1:23" x14ac:dyDescent="0.25">
      <c r="A687" s="7">
        <v>4664</v>
      </c>
      <c r="B687" s="7" t="s">
        <v>210</v>
      </c>
      <c r="E687" s="7">
        <v>0</v>
      </c>
      <c r="G687" s="7">
        <v>0</v>
      </c>
      <c r="I687" s="7">
        <v>0</v>
      </c>
      <c r="K687" s="8">
        <v>30</v>
      </c>
      <c r="L687" s="8">
        <v>15.41</v>
      </c>
      <c r="M687" s="8">
        <v>106062.43</v>
      </c>
      <c r="N687" s="8">
        <v>26556.93</v>
      </c>
      <c r="O687" s="8">
        <v>25.04</v>
      </c>
      <c r="P687" s="8">
        <v>132619.35999999999</v>
      </c>
      <c r="Q687" s="8">
        <v>0</v>
      </c>
      <c r="R687" s="8">
        <v>0</v>
      </c>
      <c r="S687" s="8">
        <v>0</v>
      </c>
      <c r="T687" s="8">
        <v>26556.93</v>
      </c>
      <c r="U687" s="8">
        <v>25.04</v>
      </c>
      <c r="V687" s="8">
        <v>0.01</v>
      </c>
      <c r="W687" s="7">
        <v>202404</v>
      </c>
    </row>
    <row r="688" spans="1:23" x14ac:dyDescent="0.25">
      <c r="A688" s="7">
        <v>3586</v>
      </c>
      <c r="B688" s="7" t="s">
        <v>211</v>
      </c>
      <c r="E688" s="7">
        <v>0</v>
      </c>
      <c r="G688" s="7">
        <v>0</v>
      </c>
      <c r="I688" s="7">
        <v>0</v>
      </c>
      <c r="K688" s="8">
        <v>129</v>
      </c>
      <c r="L688" s="8">
        <v>129</v>
      </c>
      <c r="M688" s="8">
        <v>89612.7</v>
      </c>
      <c r="N688" s="8">
        <v>20493.73</v>
      </c>
      <c r="O688" s="8">
        <v>22.87</v>
      </c>
      <c r="P688" s="8">
        <v>110106.43</v>
      </c>
      <c r="Q688" s="8">
        <v>0</v>
      </c>
      <c r="R688" s="8">
        <v>0</v>
      </c>
      <c r="S688" s="8">
        <v>0</v>
      </c>
      <c r="T688" s="8">
        <v>20493.73</v>
      </c>
      <c r="U688" s="8">
        <v>22.87</v>
      </c>
      <c r="V688" s="8">
        <v>0.01</v>
      </c>
      <c r="W688" s="7">
        <v>202401</v>
      </c>
    </row>
    <row r="689" spans="1:23" x14ac:dyDescent="0.25">
      <c r="A689" s="7">
        <v>3586</v>
      </c>
      <c r="B689" s="7" t="s">
        <v>211</v>
      </c>
      <c r="E689" s="7">
        <v>0</v>
      </c>
      <c r="G689" s="7">
        <v>0</v>
      </c>
      <c r="I689" s="7">
        <v>0</v>
      </c>
      <c r="K689" s="8">
        <v>123</v>
      </c>
      <c r="L689" s="8">
        <v>123</v>
      </c>
      <c r="M689" s="8">
        <v>100289.94</v>
      </c>
      <c r="N689" s="8">
        <v>22565.34</v>
      </c>
      <c r="O689" s="8">
        <v>22.5</v>
      </c>
      <c r="P689" s="8">
        <v>122855.28</v>
      </c>
      <c r="Q689" s="8">
        <v>0</v>
      </c>
      <c r="R689" s="8">
        <v>0</v>
      </c>
      <c r="S689" s="8">
        <v>0</v>
      </c>
      <c r="T689" s="8">
        <v>22565.34</v>
      </c>
      <c r="U689" s="8">
        <v>22.5</v>
      </c>
      <c r="V689" s="8">
        <v>0.01</v>
      </c>
      <c r="W689" s="7">
        <v>202402</v>
      </c>
    </row>
    <row r="690" spans="1:23" x14ac:dyDescent="0.25">
      <c r="A690" s="7">
        <v>3586</v>
      </c>
      <c r="B690" s="7" t="s">
        <v>211</v>
      </c>
      <c r="E690" s="7">
        <v>0</v>
      </c>
      <c r="G690" s="7">
        <v>0</v>
      </c>
      <c r="I690" s="7">
        <v>0</v>
      </c>
      <c r="K690" s="8">
        <v>156</v>
      </c>
      <c r="L690" s="8">
        <v>156</v>
      </c>
      <c r="M690" s="8">
        <v>152082.82999999999</v>
      </c>
      <c r="N690" s="8">
        <v>34452.58</v>
      </c>
      <c r="O690" s="8">
        <v>22.65</v>
      </c>
      <c r="P690" s="8">
        <v>186535.41</v>
      </c>
      <c r="Q690" s="8">
        <v>0</v>
      </c>
      <c r="R690" s="8">
        <v>0</v>
      </c>
      <c r="S690" s="8">
        <v>0</v>
      </c>
      <c r="T690" s="8">
        <v>34452.58</v>
      </c>
      <c r="U690" s="8">
        <v>22.65</v>
      </c>
      <c r="V690" s="8">
        <v>0.02</v>
      </c>
      <c r="W690" s="7">
        <v>202403</v>
      </c>
    </row>
    <row r="691" spans="1:23" x14ac:dyDescent="0.25">
      <c r="A691" s="7">
        <v>3586</v>
      </c>
      <c r="B691" s="7" t="s">
        <v>211</v>
      </c>
      <c r="E691" s="7">
        <v>0</v>
      </c>
      <c r="G691" s="7">
        <v>0</v>
      </c>
      <c r="I691" s="7">
        <v>0</v>
      </c>
      <c r="K691" s="8">
        <v>30</v>
      </c>
      <c r="L691" s="8">
        <v>30</v>
      </c>
      <c r="M691" s="8">
        <v>30327.61</v>
      </c>
      <c r="N691" s="8">
        <v>6700.64</v>
      </c>
      <c r="O691" s="8">
        <v>22.09</v>
      </c>
      <c r="P691" s="8">
        <v>37028.25</v>
      </c>
      <c r="Q691" s="8">
        <v>0</v>
      </c>
      <c r="R691" s="8">
        <v>0</v>
      </c>
      <c r="S691" s="8">
        <v>0</v>
      </c>
      <c r="T691" s="8">
        <v>6700.64</v>
      </c>
      <c r="U691" s="8">
        <v>22.09</v>
      </c>
      <c r="V691" s="8">
        <v>0</v>
      </c>
      <c r="W691" s="7">
        <v>202404</v>
      </c>
    </row>
    <row r="692" spans="1:23" x14ac:dyDescent="0.25">
      <c r="A692" s="7">
        <v>3656</v>
      </c>
      <c r="B692" s="7" t="s">
        <v>472</v>
      </c>
      <c r="E692" s="7">
        <v>0</v>
      </c>
      <c r="G692" s="7">
        <v>0</v>
      </c>
      <c r="I692" s="7">
        <v>0</v>
      </c>
      <c r="K692" s="8">
        <v>16</v>
      </c>
      <c r="L692" s="8">
        <v>16</v>
      </c>
      <c r="M692" s="8">
        <v>11478.64</v>
      </c>
      <c r="N692" s="8">
        <v>2582.7199999999998</v>
      </c>
      <c r="O692" s="8">
        <v>22.5</v>
      </c>
      <c r="P692" s="8">
        <v>14061.36</v>
      </c>
      <c r="Q692" s="8">
        <v>0</v>
      </c>
      <c r="R692" s="8">
        <v>0</v>
      </c>
      <c r="S692" s="8">
        <v>0</v>
      </c>
      <c r="T692" s="8">
        <v>2582.7199999999998</v>
      </c>
      <c r="U692" s="8">
        <v>22.5</v>
      </c>
      <c r="V692" s="8">
        <v>0</v>
      </c>
      <c r="W692" s="7">
        <v>202401</v>
      </c>
    </row>
    <row r="693" spans="1:23" x14ac:dyDescent="0.25">
      <c r="A693" s="7">
        <v>3574</v>
      </c>
      <c r="B693" s="7" t="s">
        <v>212</v>
      </c>
      <c r="E693" s="7">
        <v>0</v>
      </c>
      <c r="G693" s="7">
        <v>0</v>
      </c>
      <c r="I693" s="7">
        <v>0</v>
      </c>
      <c r="K693" s="8">
        <v>24</v>
      </c>
      <c r="L693" s="8">
        <v>24</v>
      </c>
      <c r="M693" s="8">
        <v>15490.05</v>
      </c>
      <c r="N693" s="8">
        <v>3485.28</v>
      </c>
      <c r="O693" s="8">
        <v>22.5</v>
      </c>
      <c r="P693" s="8">
        <v>18975.330000000002</v>
      </c>
      <c r="Q693" s="8">
        <v>0</v>
      </c>
      <c r="R693" s="8">
        <v>0</v>
      </c>
      <c r="S693" s="8">
        <v>0</v>
      </c>
      <c r="T693" s="8">
        <v>3485.28</v>
      </c>
      <c r="U693" s="8">
        <v>22.5</v>
      </c>
      <c r="V693" s="8">
        <v>0</v>
      </c>
      <c r="W693" s="7">
        <v>202401</v>
      </c>
    </row>
    <row r="694" spans="1:23" x14ac:dyDescent="0.25">
      <c r="A694" s="7">
        <v>3574</v>
      </c>
      <c r="B694" s="7" t="s">
        <v>212</v>
      </c>
      <c r="E694" s="7">
        <v>0</v>
      </c>
      <c r="G694" s="7">
        <v>0</v>
      </c>
      <c r="I694" s="7">
        <v>0</v>
      </c>
      <c r="K694" s="8">
        <v>120</v>
      </c>
      <c r="L694" s="8">
        <v>120</v>
      </c>
      <c r="M694" s="8">
        <v>95281.33</v>
      </c>
      <c r="N694" s="8">
        <v>21438</v>
      </c>
      <c r="O694" s="8">
        <v>22.5</v>
      </c>
      <c r="P694" s="8">
        <v>116719.33</v>
      </c>
      <c r="Q694" s="8">
        <v>27720.84</v>
      </c>
      <c r="R694" s="8">
        <v>0</v>
      </c>
      <c r="S694" s="8">
        <v>0</v>
      </c>
      <c r="T694" s="8">
        <v>-6282.84</v>
      </c>
      <c r="U694" s="8">
        <v>-6.59</v>
      </c>
      <c r="V694" s="8">
        <v>0</v>
      </c>
      <c r="W694" s="7">
        <v>202402</v>
      </c>
    </row>
    <row r="695" spans="1:23" x14ac:dyDescent="0.25">
      <c r="A695" s="7">
        <v>3571</v>
      </c>
      <c r="B695" s="7" t="s">
        <v>213</v>
      </c>
      <c r="E695" s="7">
        <v>0</v>
      </c>
      <c r="G695" s="7">
        <v>0</v>
      </c>
      <c r="I695" s="7">
        <v>0</v>
      </c>
      <c r="K695" s="8">
        <v>2993</v>
      </c>
      <c r="L695" s="8">
        <v>2993</v>
      </c>
      <c r="M695" s="8">
        <v>2042678.85</v>
      </c>
      <c r="N695" s="8">
        <v>461899.16</v>
      </c>
      <c r="O695" s="8">
        <v>22.61</v>
      </c>
      <c r="P695" s="8">
        <v>2504578.0099999998</v>
      </c>
      <c r="Q695" s="8">
        <v>881441.93</v>
      </c>
      <c r="R695" s="8">
        <v>0</v>
      </c>
      <c r="S695" s="8">
        <v>0</v>
      </c>
      <c r="T695" s="8">
        <v>-419542.77</v>
      </c>
      <c r="U695" s="8">
        <v>-20.54</v>
      </c>
      <c r="V695" s="8">
        <v>-0.19</v>
      </c>
      <c r="W695" s="7">
        <v>202401</v>
      </c>
    </row>
    <row r="696" spans="1:23" x14ac:dyDescent="0.25">
      <c r="A696" s="7">
        <v>3571</v>
      </c>
      <c r="B696" s="7" t="s">
        <v>213</v>
      </c>
      <c r="E696" s="7">
        <v>0</v>
      </c>
      <c r="G696" s="7">
        <v>0</v>
      </c>
      <c r="I696" s="7">
        <v>0</v>
      </c>
      <c r="K696" s="8">
        <v>-2</v>
      </c>
      <c r="L696" s="8">
        <v>-2</v>
      </c>
      <c r="M696" s="8">
        <v>-1421.09</v>
      </c>
      <c r="N696" s="8">
        <v>-319.74</v>
      </c>
      <c r="O696" s="8">
        <v>0</v>
      </c>
      <c r="P696" s="8">
        <v>-1740.83</v>
      </c>
      <c r="Q696" s="8">
        <v>0</v>
      </c>
      <c r="R696" s="8">
        <v>0</v>
      </c>
      <c r="S696" s="8">
        <v>0</v>
      </c>
      <c r="T696" s="8">
        <v>-319.74</v>
      </c>
      <c r="U696" s="8">
        <v>0</v>
      </c>
      <c r="V696" s="8">
        <v>0</v>
      </c>
      <c r="W696" s="7">
        <v>202402</v>
      </c>
    </row>
    <row r="697" spans="1:23" x14ac:dyDescent="0.25">
      <c r="A697" s="7">
        <v>3589</v>
      </c>
      <c r="B697" s="7" t="s">
        <v>214</v>
      </c>
      <c r="E697" s="7">
        <v>0</v>
      </c>
      <c r="G697" s="7">
        <v>0</v>
      </c>
      <c r="I697" s="7">
        <v>0</v>
      </c>
      <c r="K697" s="8">
        <v>41</v>
      </c>
      <c r="L697" s="8">
        <v>41</v>
      </c>
      <c r="M697" s="8">
        <v>26803.51</v>
      </c>
      <c r="N697" s="8">
        <v>6196.5</v>
      </c>
      <c r="O697" s="8">
        <v>23.12</v>
      </c>
      <c r="P697" s="8">
        <v>33000.01</v>
      </c>
      <c r="Q697" s="8">
        <v>0</v>
      </c>
      <c r="R697" s="8">
        <v>0</v>
      </c>
      <c r="S697" s="8">
        <v>0</v>
      </c>
      <c r="T697" s="8">
        <v>6196.5</v>
      </c>
      <c r="U697" s="8">
        <v>23.12</v>
      </c>
      <c r="V697" s="8">
        <v>0</v>
      </c>
      <c r="W697" s="7">
        <v>202401</v>
      </c>
    </row>
    <row r="698" spans="1:23" x14ac:dyDescent="0.25">
      <c r="A698" s="7">
        <v>3589</v>
      </c>
      <c r="B698" s="7" t="s">
        <v>214</v>
      </c>
      <c r="E698" s="7">
        <v>0</v>
      </c>
      <c r="G698" s="7">
        <v>0</v>
      </c>
      <c r="I698" s="7">
        <v>0</v>
      </c>
      <c r="K698" s="8">
        <v>-3</v>
      </c>
      <c r="L698" s="8">
        <v>-3</v>
      </c>
      <c r="M698" s="8">
        <v>-2547.15</v>
      </c>
      <c r="N698" s="8">
        <v>-573.11</v>
      </c>
      <c r="O698" s="8">
        <v>0</v>
      </c>
      <c r="P698" s="8">
        <v>-3120.26</v>
      </c>
      <c r="Q698" s="8">
        <v>0</v>
      </c>
      <c r="R698" s="8">
        <v>0</v>
      </c>
      <c r="S698" s="8">
        <v>0</v>
      </c>
      <c r="T698" s="8">
        <v>-573.11</v>
      </c>
      <c r="U698" s="8">
        <v>0</v>
      </c>
      <c r="V698" s="8">
        <v>0</v>
      </c>
      <c r="W698" s="7">
        <v>202402</v>
      </c>
    </row>
    <row r="699" spans="1:23" x14ac:dyDescent="0.25">
      <c r="A699" s="7">
        <v>3589</v>
      </c>
      <c r="B699" s="7" t="s">
        <v>214</v>
      </c>
      <c r="E699" s="7">
        <v>0</v>
      </c>
      <c r="G699" s="7">
        <v>0</v>
      </c>
      <c r="I699" s="7">
        <v>0</v>
      </c>
      <c r="K699" s="8">
        <v>-8</v>
      </c>
      <c r="L699" s="8">
        <v>-8</v>
      </c>
      <c r="M699" s="8">
        <v>-7811.25</v>
      </c>
      <c r="N699" s="8">
        <v>-1757.53</v>
      </c>
      <c r="O699" s="8">
        <v>0</v>
      </c>
      <c r="P699" s="8">
        <v>-9568.7800000000007</v>
      </c>
      <c r="Q699" s="8">
        <v>0</v>
      </c>
      <c r="R699" s="8">
        <v>0</v>
      </c>
      <c r="S699" s="8">
        <v>0</v>
      </c>
      <c r="T699" s="8">
        <v>-1757.53</v>
      </c>
      <c r="U699" s="8">
        <v>0</v>
      </c>
      <c r="V699" s="8">
        <v>0</v>
      </c>
      <c r="W699" s="7">
        <v>202403</v>
      </c>
    </row>
    <row r="700" spans="1:23" x14ac:dyDescent="0.25">
      <c r="A700" s="7">
        <v>4665</v>
      </c>
      <c r="B700" s="7" t="s">
        <v>215</v>
      </c>
      <c r="E700" s="7">
        <v>0</v>
      </c>
      <c r="G700" s="7">
        <v>0</v>
      </c>
      <c r="I700" s="7">
        <v>0</v>
      </c>
      <c r="K700" s="8">
        <v>50</v>
      </c>
      <c r="L700" s="8">
        <v>22.36</v>
      </c>
      <c r="M700" s="8">
        <v>104868.64</v>
      </c>
      <c r="N700" s="8">
        <v>24378.53</v>
      </c>
      <c r="O700" s="8">
        <v>23.25</v>
      </c>
      <c r="P700" s="8">
        <v>129247.17</v>
      </c>
      <c r="Q700" s="8">
        <v>0</v>
      </c>
      <c r="R700" s="8">
        <v>0</v>
      </c>
      <c r="S700" s="8">
        <v>0</v>
      </c>
      <c r="T700" s="8">
        <v>24378.53</v>
      </c>
      <c r="U700" s="8">
        <v>23.25</v>
      </c>
      <c r="V700" s="8">
        <v>0.01</v>
      </c>
      <c r="W700" s="7">
        <v>202401</v>
      </c>
    </row>
    <row r="701" spans="1:23" x14ac:dyDescent="0.25">
      <c r="A701" s="7">
        <v>4665</v>
      </c>
      <c r="B701" s="7" t="s">
        <v>215</v>
      </c>
      <c r="E701" s="7">
        <v>0</v>
      </c>
      <c r="G701" s="7">
        <v>0</v>
      </c>
      <c r="I701" s="7">
        <v>0</v>
      </c>
      <c r="K701" s="8">
        <v>77</v>
      </c>
      <c r="L701" s="8">
        <v>35.01</v>
      </c>
      <c r="M701" s="8">
        <v>191308.03</v>
      </c>
      <c r="N701" s="8">
        <v>44145.56</v>
      </c>
      <c r="O701" s="8">
        <v>23.08</v>
      </c>
      <c r="P701" s="8">
        <v>235453.59</v>
      </c>
      <c r="Q701" s="8">
        <v>0</v>
      </c>
      <c r="R701" s="8">
        <v>0</v>
      </c>
      <c r="S701" s="8">
        <v>0</v>
      </c>
      <c r="T701" s="8">
        <v>44145.56</v>
      </c>
      <c r="U701" s="8">
        <v>23.08</v>
      </c>
      <c r="V701" s="8">
        <v>0.02</v>
      </c>
      <c r="W701" s="7">
        <v>202402</v>
      </c>
    </row>
    <row r="702" spans="1:23" x14ac:dyDescent="0.25">
      <c r="A702" s="7">
        <v>4665</v>
      </c>
      <c r="B702" s="7" t="s">
        <v>215</v>
      </c>
      <c r="E702" s="7">
        <v>0</v>
      </c>
      <c r="G702" s="7">
        <v>0</v>
      </c>
      <c r="I702" s="7">
        <v>0</v>
      </c>
      <c r="K702" s="8">
        <v>66</v>
      </c>
      <c r="L702" s="8">
        <v>25.91</v>
      </c>
      <c r="M702" s="8">
        <v>171301.45</v>
      </c>
      <c r="N702" s="8">
        <v>39967.93</v>
      </c>
      <c r="O702" s="8">
        <v>23.33</v>
      </c>
      <c r="P702" s="8">
        <v>211269.38</v>
      </c>
      <c r="Q702" s="8">
        <v>0</v>
      </c>
      <c r="R702" s="8">
        <v>0</v>
      </c>
      <c r="S702" s="8">
        <v>0</v>
      </c>
      <c r="T702" s="8">
        <v>39967.93</v>
      </c>
      <c r="U702" s="8">
        <v>23.33</v>
      </c>
      <c r="V702" s="8">
        <v>0.02</v>
      </c>
      <c r="W702" s="7">
        <v>202403</v>
      </c>
    </row>
    <row r="703" spans="1:23" x14ac:dyDescent="0.25">
      <c r="A703" s="7">
        <v>4665</v>
      </c>
      <c r="B703" s="7" t="s">
        <v>215</v>
      </c>
      <c r="E703" s="7">
        <v>0</v>
      </c>
      <c r="G703" s="7">
        <v>0</v>
      </c>
      <c r="I703" s="7">
        <v>0</v>
      </c>
      <c r="K703" s="8">
        <v>15</v>
      </c>
      <c r="L703" s="8">
        <v>7.63</v>
      </c>
      <c r="M703" s="8">
        <v>52545.4</v>
      </c>
      <c r="N703" s="8">
        <v>11955.66</v>
      </c>
      <c r="O703" s="8">
        <v>22.75</v>
      </c>
      <c r="P703" s="8">
        <v>64501.06</v>
      </c>
      <c r="Q703" s="8">
        <v>0</v>
      </c>
      <c r="R703" s="8">
        <v>0</v>
      </c>
      <c r="S703" s="8">
        <v>0</v>
      </c>
      <c r="T703" s="8">
        <v>11955.66</v>
      </c>
      <c r="U703" s="8">
        <v>22.75</v>
      </c>
      <c r="V703" s="8">
        <v>0.01</v>
      </c>
      <c r="W703" s="7">
        <v>202404</v>
      </c>
    </row>
    <row r="704" spans="1:23" x14ac:dyDescent="0.25">
      <c r="A704" s="7">
        <v>4605</v>
      </c>
      <c r="B704" s="7" t="s">
        <v>216</v>
      </c>
      <c r="E704" s="7">
        <v>0</v>
      </c>
      <c r="G704" s="7">
        <v>0</v>
      </c>
      <c r="I704" s="7">
        <v>0</v>
      </c>
      <c r="K704" s="8">
        <v>1</v>
      </c>
      <c r="L704" s="8">
        <v>1</v>
      </c>
      <c r="M704" s="8">
        <v>3203.1</v>
      </c>
      <c r="N704" s="8">
        <v>848.82</v>
      </c>
      <c r="O704" s="8">
        <v>26.5</v>
      </c>
      <c r="P704" s="8">
        <v>4051.92</v>
      </c>
      <c r="Q704" s="8">
        <v>0</v>
      </c>
      <c r="R704" s="8">
        <v>0</v>
      </c>
      <c r="S704" s="8">
        <v>0</v>
      </c>
      <c r="T704" s="8">
        <v>848.82</v>
      </c>
      <c r="U704" s="8">
        <v>26.5</v>
      </c>
      <c r="V704" s="8">
        <v>0</v>
      </c>
      <c r="W704" s="7">
        <v>202401</v>
      </c>
    </row>
    <row r="705" spans="1:23" x14ac:dyDescent="0.25">
      <c r="A705" s="7">
        <v>4605</v>
      </c>
      <c r="B705" s="7" t="s">
        <v>216</v>
      </c>
      <c r="E705" s="7">
        <v>0</v>
      </c>
      <c r="G705" s="7">
        <v>0</v>
      </c>
      <c r="I705" s="7">
        <v>0</v>
      </c>
      <c r="K705" s="8">
        <v>4</v>
      </c>
      <c r="L705" s="8">
        <v>4.37</v>
      </c>
      <c r="M705" s="8">
        <v>19056.330000000002</v>
      </c>
      <c r="N705" s="8">
        <v>5049.91</v>
      </c>
      <c r="O705" s="8">
        <v>26.5</v>
      </c>
      <c r="P705" s="8">
        <v>24106.240000000002</v>
      </c>
      <c r="Q705" s="8">
        <v>0</v>
      </c>
      <c r="R705" s="8">
        <v>0</v>
      </c>
      <c r="S705" s="8">
        <v>0</v>
      </c>
      <c r="T705" s="8">
        <v>5049.91</v>
      </c>
      <c r="U705" s="8">
        <v>26.5</v>
      </c>
      <c r="V705" s="8">
        <v>0</v>
      </c>
      <c r="W705" s="7">
        <v>202402</v>
      </c>
    </row>
    <row r="706" spans="1:23" x14ac:dyDescent="0.25">
      <c r="A706" s="7">
        <v>4605</v>
      </c>
      <c r="B706" s="7" t="s">
        <v>216</v>
      </c>
      <c r="E706" s="7">
        <v>0</v>
      </c>
      <c r="G706" s="7">
        <v>0</v>
      </c>
      <c r="I706" s="7">
        <v>0</v>
      </c>
      <c r="K706" s="8">
        <v>4</v>
      </c>
      <c r="L706" s="8">
        <v>4.47</v>
      </c>
      <c r="M706" s="8">
        <v>21210.080000000002</v>
      </c>
      <c r="N706" s="8">
        <v>5620.66</v>
      </c>
      <c r="O706" s="8">
        <v>26.5</v>
      </c>
      <c r="P706" s="8">
        <v>26830.74</v>
      </c>
      <c r="Q706" s="8">
        <v>0</v>
      </c>
      <c r="R706" s="8">
        <v>0</v>
      </c>
      <c r="S706" s="8">
        <v>0</v>
      </c>
      <c r="T706" s="8">
        <v>5620.66</v>
      </c>
      <c r="U706" s="8">
        <v>26.5</v>
      </c>
      <c r="V706" s="8">
        <v>0</v>
      </c>
      <c r="W706" s="7">
        <v>202403</v>
      </c>
    </row>
    <row r="707" spans="1:23" x14ac:dyDescent="0.25">
      <c r="A707" s="7">
        <v>4605</v>
      </c>
      <c r="B707" s="7" t="s">
        <v>216</v>
      </c>
      <c r="E707" s="7">
        <v>0</v>
      </c>
      <c r="G707" s="7">
        <v>0</v>
      </c>
      <c r="I707" s="7">
        <v>0</v>
      </c>
      <c r="K707" s="8">
        <v>2</v>
      </c>
      <c r="L707" s="8">
        <v>2.3199999999999998</v>
      </c>
      <c r="M707" s="8">
        <v>11816.53</v>
      </c>
      <c r="N707" s="8">
        <v>3131.37</v>
      </c>
      <c r="O707" s="8">
        <v>26.5</v>
      </c>
      <c r="P707" s="8">
        <v>14947.9</v>
      </c>
      <c r="Q707" s="8">
        <v>0</v>
      </c>
      <c r="R707" s="8">
        <v>0</v>
      </c>
      <c r="S707" s="8">
        <v>0</v>
      </c>
      <c r="T707" s="8">
        <v>3131.37</v>
      </c>
      <c r="U707" s="8">
        <v>26.5</v>
      </c>
      <c r="V707" s="8">
        <v>0</v>
      </c>
      <c r="W707" s="7">
        <v>202404</v>
      </c>
    </row>
    <row r="708" spans="1:23" x14ac:dyDescent="0.25">
      <c r="A708" s="7">
        <v>4706</v>
      </c>
      <c r="B708" s="7" t="s">
        <v>217</v>
      </c>
      <c r="E708" s="7">
        <v>0</v>
      </c>
      <c r="G708" s="7">
        <v>0</v>
      </c>
      <c r="I708" s="7">
        <v>0</v>
      </c>
      <c r="K708" s="8">
        <v>39</v>
      </c>
      <c r="L708" s="8">
        <v>13.13</v>
      </c>
      <c r="M708" s="8">
        <v>107441.4</v>
      </c>
      <c r="N708" s="8">
        <v>26142.86</v>
      </c>
      <c r="O708" s="8">
        <v>24.33</v>
      </c>
      <c r="P708" s="8">
        <v>133584.26</v>
      </c>
      <c r="Q708" s="8">
        <v>0</v>
      </c>
      <c r="R708" s="8">
        <v>0</v>
      </c>
      <c r="S708" s="8">
        <v>0</v>
      </c>
      <c r="T708" s="8">
        <v>26142.86</v>
      </c>
      <c r="U708" s="8">
        <v>24.33</v>
      </c>
      <c r="V708" s="8">
        <v>0.01</v>
      </c>
      <c r="W708" s="7">
        <v>202401</v>
      </c>
    </row>
    <row r="709" spans="1:23" x14ac:dyDescent="0.25">
      <c r="A709" s="7">
        <v>4706</v>
      </c>
      <c r="B709" s="7" t="s">
        <v>217</v>
      </c>
      <c r="E709" s="7">
        <v>0</v>
      </c>
      <c r="G709" s="7">
        <v>0</v>
      </c>
      <c r="I709" s="7">
        <v>0</v>
      </c>
      <c r="K709" s="8">
        <v>26</v>
      </c>
      <c r="L709" s="8">
        <v>8.18</v>
      </c>
      <c r="M709" s="8">
        <v>74041.06</v>
      </c>
      <c r="N709" s="8">
        <v>17577.22</v>
      </c>
      <c r="O709" s="8">
        <v>23.74</v>
      </c>
      <c r="P709" s="8">
        <v>91618.28</v>
      </c>
      <c r="Q709" s="8">
        <v>0</v>
      </c>
      <c r="R709" s="8">
        <v>0</v>
      </c>
      <c r="S709" s="8">
        <v>0</v>
      </c>
      <c r="T709" s="8">
        <v>17577.22</v>
      </c>
      <c r="U709" s="8">
        <v>23.74</v>
      </c>
      <c r="V709" s="8">
        <v>0.01</v>
      </c>
      <c r="W709" s="7">
        <v>202402</v>
      </c>
    </row>
    <row r="710" spans="1:23" x14ac:dyDescent="0.25">
      <c r="A710" s="7">
        <v>4706</v>
      </c>
      <c r="B710" s="7" t="s">
        <v>217</v>
      </c>
      <c r="E710" s="7">
        <v>0</v>
      </c>
      <c r="G710" s="7">
        <v>0</v>
      </c>
      <c r="I710" s="7">
        <v>0</v>
      </c>
      <c r="K710" s="8">
        <v>0</v>
      </c>
      <c r="L710" s="8">
        <v>0</v>
      </c>
      <c r="M710" s="8">
        <v>-58.1</v>
      </c>
      <c r="N710" s="8">
        <v>-92.08</v>
      </c>
      <c r="O710" s="8">
        <v>0</v>
      </c>
      <c r="P710" s="8">
        <v>-150.18</v>
      </c>
      <c r="Q710" s="8">
        <v>0</v>
      </c>
      <c r="R710" s="8">
        <v>0</v>
      </c>
      <c r="S710" s="8">
        <v>0</v>
      </c>
      <c r="T710" s="8">
        <v>-92.08</v>
      </c>
      <c r="U710" s="8">
        <v>0</v>
      </c>
      <c r="V710" s="8">
        <v>0</v>
      </c>
      <c r="W710" s="7">
        <v>202403</v>
      </c>
    </row>
    <row r="711" spans="1:23" x14ac:dyDescent="0.25">
      <c r="A711" s="7">
        <v>4362</v>
      </c>
      <c r="B711" s="7" t="s">
        <v>218</v>
      </c>
      <c r="E711" s="7">
        <v>0</v>
      </c>
      <c r="G711" s="7">
        <v>0</v>
      </c>
      <c r="I711" s="7">
        <v>0</v>
      </c>
      <c r="K711" s="8">
        <v>197</v>
      </c>
      <c r="L711" s="8">
        <v>39.4</v>
      </c>
      <c r="M711" s="8">
        <v>164230.47</v>
      </c>
      <c r="N711" s="8">
        <v>37288.949999999997</v>
      </c>
      <c r="O711" s="8">
        <v>22.71</v>
      </c>
      <c r="P711" s="8">
        <v>201519.42</v>
      </c>
      <c r="Q711" s="8">
        <v>0</v>
      </c>
      <c r="R711" s="8">
        <v>0</v>
      </c>
      <c r="S711" s="8">
        <v>0</v>
      </c>
      <c r="T711" s="8">
        <v>37288.949999999997</v>
      </c>
      <c r="U711" s="8">
        <v>22.71</v>
      </c>
      <c r="V711" s="8">
        <v>0.02</v>
      </c>
      <c r="W711" s="7">
        <v>202401</v>
      </c>
    </row>
    <row r="712" spans="1:23" x14ac:dyDescent="0.25">
      <c r="A712" s="7">
        <v>4362</v>
      </c>
      <c r="B712" s="7" t="s">
        <v>218</v>
      </c>
      <c r="E712" s="7">
        <v>0</v>
      </c>
      <c r="G712" s="7">
        <v>0</v>
      </c>
      <c r="I712" s="7">
        <v>0</v>
      </c>
      <c r="K712" s="8">
        <v>211</v>
      </c>
      <c r="L712" s="8">
        <v>42.2</v>
      </c>
      <c r="M712" s="8">
        <v>213391.7</v>
      </c>
      <c r="N712" s="8">
        <v>48365.9</v>
      </c>
      <c r="O712" s="8">
        <v>22.67</v>
      </c>
      <c r="P712" s="8">
        <v>261757.6</v>
      </c>
      <c r="Q712" s="8">
        <v>0</v>
      </c>
      <c r="R712" s="8">
        <v>0</v>
      </c>
      <c r="S712" s="8">
        <v>0</v>
      </c>
      <c r="T712" s="8">
        <v>48365.9</v>
      </c>
      <c r="U712" s="8">
        <v>22.67</v>
      </c>
      <c r="V712" s="8">
        <v>0.02</v>
      </c>
      <c r="W712" s="7">
        <v>202402</v>
      </c>
    </row>
    <row r="713" spans="1:23" x14ac:dyDescent="0.25">
      <c r="A713" s="7">
        <v>4362</v>
      </c>
      <c r="B713" s="7" t="s">
        <v>218</v>
      </c>
      <c r="E713" s="7">
        <v>0</v>
      </c>
      <c r="G713" s="7">
        <v>0</v>
      </c>
      <c r="I713" s="7">
        <v>0</v>
      </c>
      <c r="K713" s="8">
        <v>255</v>
      </c>
      <c r="L713" s="8">
        <v>51</v>
      </c>
      <c r="M713" s="8">
        <v>304094.93</v>
      </c>
      <c r="N713" s="8">
        <v>69184.81</v>
      </c>
      <c r="O713" s="8">
        <v>22.75</v>
      </c>
      <c r="P713" s="8">
        <v>373279.74</v>
      </c>
      <c r="Q713" s="8">
        <v>0</v>
      </c>
      <c r="R713" s="8">
        <v>0</v>
      </c>
      <c r="S713" s="8">
        <v>0</v>
      </c>
      <c r="T713" s="8">
        <v>69184.81</v>
      </c>
      <c r="U713" s="8">
        <v>22.75</v>
      </c>
      <c r="V713" s="8">
        <v>0.03</v>
      </c>
      <c r="W713" s="7">
        <v>202403</v>
      </c>
    </row>
    <row r="714" spans="1:23" x14ac:dyDescent="0.25">
      <c r="A714" s="7">
        <v>4362</v>
      </c>
      <c r="B714" s="7" t="s">
        <v>218</v>
      </c>
      <c r="E714" s="7">
        <v>0</v>
      </c>
      <c r="G714" s="7">
        <v>0</v>
      </c>
      <c r="I714" s="7">
        <v>0</v>
      </c>
      <c r="K714" s="8">
        <v>77</v>
      </c>
      <c r="L714" s="8">
        <v>15.4</v>
      </c>
      <c r="M714" s="8">
        <v>95098.1</v>
      </c>
      <c r="N714" s="8">
        <v>21641.55</v>
      </c>
      <c r="O714" s="8">
        <v>22.76</v>
      </c>
      <c r="P714" s="8">
        <v>116739.65</v>
      </c>
      <c r="Q714" s="8">
        <v>7756.36</v>
      </c>
      <c r="R714" s="8">
        <v>0</v>
      </c>
      <c r="S714" s="8">
        <v>0</v>
      </c>
      <c r="T714" s="8">
        <v>13885.19</v>
      </c>
      <c r="U714" s="8">
        <v>14.6</v>
      </c>
      <c r="V714" s="8">
        <v>0.01</v>
      </c>
      <c r="W714" s="7">
        <v>202404</v>
      </c>
    </row>
    <row r="715" spans="1:23" x14ac:dyDescent="0.25">
      <c r="A715" s="7">
        <v>4363</v>
      </c>
      <c r="B715" s="7" t="s">
        <v>219</v>
      </c>
      <c r="E715" s="7">
        <v>0</v>
      </c>
      <c r="G715" s="7">
        <v>0</v>
      </c>
      <c r="I715" s="7">
        <v>0</v>
      </c>
      <c r="K715" s="8">
        <v>77</v>
      </c>
      <c r="L715" s="8">
        <v>30.8</v>
      </c>
      <c r="M715" s="8">
        <v>128809.46</v>
      </c>
      <c r="N715" s="8">
        <v>29125.64</v>
      </c>
      <c r="O715" s="8">
        <v>22.61</v>
      </c>
      <c r="P715" s="8">
        <v>157935.1</v>
      </c>
      <c r="Q715" s="8">
        <v>0</v>
      </c>
      <c r="R715" s="8">
        <v>0</v>
      </c>
      <c r="S715" s="8">
        <v>0</v>
      </c>
      <c r="T715" s="8">
        <v>29125.64</v>
      </c>
      <c r="U715" s="8">
        <v>22.61</v>
      </c>
      <c r="V715" s="8">
        <v>0.01</v>
      </c>
      <c r="W715" s="7">
        <v>202401</v>
      </c>
    </row>
    <row r="716" spans="1:23" x14ac:dyDescent="0.25">
      <c r="A716" s="7">
        <v>4363</v>
      </c>
      <c r="B716" s="7" t="s">
        <v>219</v>
      </c>
      <c r="E716" s="7">
        <v>0</v>
      </c>
      <c r="G716" s="7">
        <v>0</v>
      </c>
      <c r="I716" s="7">
        <v>0</v>
      </c>
      <c r="K716" s="8">
        <v>71</v>
      </c>
      <c r="L716" s="8">
        <v>28.4</v>
      </c>
      <c r="M716" s="8">
        <v>142738.06</v>
      </c>
      <c r="N716" s="8">
        <v>32781.279999999999</v>
      </c>
      <c r="O716" s="8">
        <v>22.97</v>
      </c>
      <c r="P716" s="8">
        <v>175519.34</v>
      </c>
      <c r="Q716" s="8">
        <v>0</v>
      </c>
      <c r="R716" s="8">
        <v>0</v>
      </c>
      <c r="S716" s="8">
        <v>0</v>
      </c>
      <c r="T716" s="8">
        <v>32781.279999999999</v>
      </c>
      <c r="U716" s="8">
        <v>22.97</v>
      </c>
      <c r="V716" s="8">
        <v>0.02</v>
      </c>
      <c r="W716" s="7">
        <v>202402</v>
      </c>
    </row>
    <row r="717" spans="1:23" x14ac:dyDescent="0.25">
      <c r="A717" s="7">
        <v>4363</v>
      </c>
      <c r="B717" s="7" t="s">
        <v>219</v>
      </c>
      <c r="E717" s="7">
        <v>0</v>
      </c>
      <c r="G717" s="7">
        <v>0</v>
      </c>
      <c r="I717" s="7">
        <v>0</v>
      </c>
      <c r="K717" s="8">
        <v>66</v>
      </c>
      <c r="L717" s="8">
        <v>26.4</v>
      </c>
      <c r="M717" s="8">
        <v>156913.06</v>
      </c>
      <c r="N717" s="8">
        <v>35875.980000000003</v>
      </c>
      <c r="O717" s="8">
        <v>22.86</v>
      </c>
      <c r="P717" s="8">
        <v>192789.04</v>
      </c>
      <c r="Q717" s="8">
        <v>0</v>
      </c>
      <c r="R717" s="8">
        <v>0</v>
      </c>
      <c r="S717" s="8">
        <v>0</v>
      </c>
      <c r="T717" s="8">
        <v>35875.980000000003</v>
      </c>
      <c r="U717" s="8">
        <v>22.86</v>
      </c>
      <c r="V717" s="8">
        <v>0.02</v>
      </c>
      <c r="W717" s="7">
        <v>202403</v>
      </c>
    </row>
    <row r="718" spans="1:23" x14ac:dyDescent="0.25">
      <c r="A718" s="7">
        <v>4363</v>
      </c>
      <c r="B718" s="7" t="s">
        <v>219</v>
      </c>
      <c r="E718" s="7">
        <v>0</v>
      </c>
      <c r="G718" s="7">
        <v>0</v>
      </c>
      <c r="I718" s="7">
        <v>0</v>
      </c>
      <c r="K718" s="8">
        <v>32</v>
      </c>
      <c r="L718" s="8">
        <v>12.8</v>
      </c>
      <c r="M718" s="8">
        <v>79321.45</v>
      </c>
      <c r="N718" s="8">
        <v>17897.18</v>
      </c>
      <c r="O718" s="8">
        <v>22.56</v>
      </c>
      <c r="P718" s="8">
        <v>97218.63</v>
      </c>
      <c r="Q718" s="8">
        <v>9721.8700000000008</v>
      </c>
      <c r="R718" s="8">
        <v>0</v>
      </c>
      <c r="S718" s="8">
        <v>0</v>
      </c>
      <c r="T718" s="8">
        <v>8175.31</v>
      </c>
      <c r="U718" s="8">
        <v>10.31</v>
      </c>
      <c r="V718" s="8">
        <v>0</v>
      </c>
      <c r="W718" s="7">
        <v>202404</v>
      </c>
    </row>
    <row r="719" spans="1:23" x14ac:dyDescent="0.25">
      <c r="A719" s="7">
        <v>4364</v>
      </c>
      <c r="B719" s="7" t="s">
        <v>220</v>
      </c>
      <c r="E719" s="7">
        <v>0</v>
      </c>
      <c r="G719" s="7">
        <v>0</v>
      </c>
      <c r="I719" s="7">
        <v>0</v>
      </c>
      <c r="K719" s="8">
        <v>88</v>
      </c>
      <c r="L719" s="8">
        <v>35.200000000000003</v>
      </c>
      <c r="M719" s="8">
        <v>138018.29999999999</v>
      </c>
      <c r="N719" s="8">
        <v>31486.21</v>
      </c>
      <c r="O719" s="8">
        <v>22.81</v>
      </c>
      <c r="P719" s="8">
        <v>169504.51</v>
      </c>
      <c r="Q719" s="8">
        <v>0</v>
      </c>
      <c r="R719" s="8">
        <v>0</v>
      </c>
      <c r="S719" s="8">
        <v>0</v>
      </c>
      <c r="T719" s="8">
        <v>31486.21</v>
      </c>
      <c r="U719" s="8">
        <v>22.81</v>
      </c>
      <c r="V719" s="8">
        <v>0.01</v>
      </c>
      <c r="W719" s="7">
        <v>202401</v>
      </c>
    </row>
    <row r="720" spans="1:23" x14ac:dyDescent="0.25">
      <c r="A720" s="7">
        <v>4364</v>
      </c>
      <c r="B720" s="7" t="s">
        <v>220</v>
      </c>
      <c r="E720" s="7">
        <v>0</v>
      </c>
      <c r="G720" s="7">
        <v>0</v>
      </c>
      <c r="I720" s="7">
        <v>0</v>
      </c>
      <c r="K720" s="8">
        <v>90</v>
      </c>
      <c r="L720" s="8">
        <v>36</v>
      </c>
      <c r="M720" s="8">
        <v>172593.25</v>
      </c>
      <c r="N720" s="8">
        <v>39342.449999999997</v>
      </c>
      <c r="O720" s="8">
        <v>22.79</v>
      </c>
      <c r="P720" s="8">
        <v>211935.7</v>
      </c>
      <c r="Q720" s="8">
        <v>0</v>
      </c>
      <c r="R720" s="8">
        <v>0</v>
      </c>
      <c r="S720" s="8">
        <v>0</v>
      </c>
      <c r="T720" s="8">
        <v>39342.449999999997</v>
      </c>
      <c r="U720" s="8">
        <v>22.79</v>
      </c>
      <c r="V720" s="8">
        <v>0.02</v>
      </c>
      <c r="W720" s="7">
        <v>202402</v>
      </c>
    </row>
    <row r="721" spans="1:23" x14ac:dyDescent="0.25">
      <c r="A721" s="7">
        <v>4364</v>
      </c>
      <c r="B721" s="7" t="s">
        <v>220</v>
      </c>
      <c r="E721" s="7">
        <v>0</v>
      </c>
      <c r="G721" s="7">
        <v>0</v>
      </c>
      <c r="I721" s="7">
        <v>0</v>
      </c>
      <c r="K721" s="8">
        <v>108</v>
      </c>
      <c r="L721" s="8">
        <v>43.2</v>
      </c>
      <c r="M721" s="8">
        <v>243110.59</v>
      </c>
      <c r="N721" s="8">
        <v>55870.36</v>
      </c>
      <c r="O721" s="8">
        <v>22.98</v>
      </c>
      <c r="P721" s="8">
        <v>298980.95</v>
      </c>
      <c r="Q721" s="8">
        <v>0</v>
      </c>
      <c r="R721" s="8">
        <v>0</v>
      </c>
      <c r="S721" s="8">
        <v>0</v>
      </c>
      <c r="T721" s="8">
        <v>55870.36</v>
      </c>
      <c r="U721" s="8">
        <v>22.98</v>
      </c>
      <c r="V721" s="8">
        <v>0.03</v>
      </c>
      <c r="W721" s="7">
        <v>202403</v>
      </c>
    </row>
    <row r="722" spans="1:23" x14ac:dyDescent="0.25">
      <c r="A722" s="7">
        <v>4364</v>
      </c>
      <c r="B722" s="7" t="s">
        <v>220</v>
      </c>
      <c r="E722" s="7">
        <v>0</v>
      </c>
      <c r="G722" s="7">
        <v>0</v>
      </c>
      <c r="I722" s="7">
        <v>0</v>
      </c>
      <c r="K722" s="8">
        <v>42</v>
      </c>
      <c r="L722" s="8">
        <v>16.8</v>
      </c>
      <c r="M722" s="8">
        <v>98752.72</v>
      </c>
      <c r="N722" s="8">
        <v>22219.24</v>
      </c>
      <c r="O722" s="8">
        <v>22.5</v>
      </c>
      <c r="P722" s="8">
        <v>120971.96</v>
      </c>
      <c r="Q722" s="8">
        <v>12097.19</v>
      </c>
      <c r="R722" s="8">
        <v>0</v>
      </c>
      <c r="S722" s="8">
        <v>0</v>
      </c>
      <c r="T722" s="8">
        <v>10122.049999999999</v>
      </c>
      <c r="U722" s="8">
        <v>10.25</v>
      </c>
      <c r="V722" s="8">
        <v>0</v>
      </c>
      <c r="W722" s="7">
        <v>202404</v>
      </c>
    </row>
    <row r="723" spans="1:23" x14ac:dyDescent="0.25">
      <c r="A723" s="7">
        <v>4704</v>
      </c>
      <c r="B723" s="7" t="s">
        <v>221</v>
      </c>
      <c r="E723" s="7">
        <v>0</v>
      </c>
      <c r="G723" s="7">
        <v>0</v>
      </c>
      <c r="I723" s="7">
        <v>0</v>
      </c>
      <c r="K723" s="8">
        <v>65</v>
      </c>
      <c r="L723" s="8">
        <v>16.73</v>
      </c>
      <c r="M723" s="8">
        <v>126307.32</v>
      </c>
      <c r="N723" s="8">
        <v>30672.42</v>
      </c>
      <c r="O723" s="8">
        <v>24.28</v>
      </c>
      <c r="P723" s="8">
        <v>156979.74</v>
      </c>
      <c r="Q723" s="8">
        <v>0</v>
      </c>
      <c r="R723" s="8">
        <v>0</v>
      </c>
      <c r="S723" s="8">
        <v>0</v>
      </c>
      <c r="T723" s="8">
        <v>30672.42</v>
      </c>
      <c r="U723" s="8">
        <v>24.28</v>
      </c>
      <c r="V723" s="8">
        <v>0.01</v>
      </c>
      <c r="W723" s="7">
        <v>202401</v>
      </c>
    </row>
    <row r="724" spans="1:23" x14ac:dyDescent="0.25">
      <c r="A724" s="7">
        <v>4704</v>
      </c>
      <c r="B724" s="7" t="s">
        <v>221</v>
      </c>
      <c r="E724" s="7">
        <v>0</v>
      </c>
      <c r="G724" s="7">
        <v>0</v>
      </c>
      <c r="I724" s="7">
        <v>0</v>
      </c>
      <c r="K724" s="8">
        <v>28</v>
      </c>
      <c r="L724" s="8">
        <v>7.05</v>
      </c>
      <c r="M724" s="8">
        <v>66330.460000000006</v>
      </c>
      <c r="N724" s="8">
        <v>15885.77</v>
      </c>
      <c r="O724" s="8">
        <v>23.95</v>
      </c>
      <c r="P724" s="8">
        <v>82216.23</v>
      </c>
      <c r="Q724" s="8">
        <v>0</v>
      </c>
      <c r="R724" s="8">
        <v>0</v>
      </c>
      <c r="S724" s="8">
        <v>0</v>
      </c>
      <c r="T724" s="8">
        <v>15885.77</v>
      </c>
      <c r="U724" s="8">
        <v>23.95</v>
      </c>
      <c r="V724" s="8">
        <v>0.01</v>
      </c>
      <c r="W724" s="7">
        <v>202402</v>
      </c>
    </row>
    <row r="725" spans="1:23" x14ac:dyDescent="0.25">
      <c r="A725" s="7">
        <v>4704</v>
      </c>
      <c r="B725" s="7" t="s">
        <v>221</v>
      </c>
      <c r="E725" s="7">
        <v>0</v>
      </c>
      <c r="G725" s="7">
        <v>0</v>
      </c>
      <c r="I725" s="7">
        <v>0</v>
      </c>
      <c r="K725" s="8">
        <v>35</v>
      </c>
      <c r="L725" s="8">
        <v>8.7200000000000006</v>
      </c>
      <c r="M725" s="8">
        <v>96235.63</v>
      </c>
      <c r="N725" s="8">
        <v>23259.439999999999</v>
      </c>
      <c r="O725" s="8">
        <v>24.17</v>
      </c>
      <c r="P725" s="8">
        <v>119495.07</v>
      </c>
      <c r="Q725" s="8">
        <v>0</v>
      </c>
      <c r="R725" s="8">
        <v>0</v>
      </c>
      <c r="S725" s="8">
        <v>0</v>
      </c>
      <c r="T725" s="8">
        <v>23259.439999999999</v>
      </c>
      <c r="U725" s="8">
        <v>24.17</v>
      </c>
      <c r="V725" s="8">
        <v>0.01</v>
      </c>
      <c r="W725" s="7">
        <v>202403</v>
      </c>
    </row>
    <row r="726" spans="1:23" x14ac:dyDescent="0.25">
      <c r="A726" s="7">
        <v>4704</v>
      </c>
      <c r="B726" s="7" t="s">
        <v>221</v>
      </c>
      <c r="E726" s="7">
        <v>0</v>
      </c>
      <c r="G726" s="7">
        <v>0</v>
      </c>
      <c r="I726" s="7">
        <v>0</v>
      </c>
      <c r="K726" s="8">
        <v>3</v>
      </c>
      <c r="L726" s="8">
        <v>0.8</v>
      </c>
      <c r="M726" s="8">
        <v>9268.48</v>
      </c>
      <c r="N726" s="8">
        <v>2270.7800000000002</v>
      </c>
      <c r="O726" s="8">
        <v>24.5</v>
      </c>
      <c r="P726" s="8">
        <v>11539.26</v>
      </c>
      <c r="Q726" s="8">
        <v>0</v>
      </c>
      <c r="R726" s="8">
        <v>0</v>
      </c>
      <c r="S726" s="8">
        <v>0</v>
      </c>
      <c r="T726" s="8">
        <v>2270.7800000000002</v>
      </c>
      <c r="U726" s="8">
        <v>24.5</v>
      </c>
      <c r="V726" s="8">
        <v>0</v>
      </c>
      <c r="W726" s="7">
        <v>202404</v>
      </c>
    </row>
    <row r="727" spans="1:23" x14ac:dyDescent="0.25">
      <c r="A727" s="7">
        <v>4705</v>
      </c>
      <c r="B727" s="7" t="s">
        <v>222</v>
      </c>
      <c r="E727" s="7">
        <v>0</v>
      </c>
      <c r="G727" s="7">
        <v>0</v>
      </c>
      <c r="I727" s="7">
        <v>0</v>
      </c>
      <c r="K727" s="8">
        <v>10</v>
      </c>
      <c r="L727" s="8">
        <v>3.27</v>
      </c>
      <c r="M727" s="8">
        <v>28381.24</v>
      </c>
      <c r="N727" s="8">
        <v>6675.16</v>
      </c>
      <c r="O727" s="8">
        <v>23.52</v>
      </c>
      <c r="P727" s="8">
        <v>35056.400000000001</v>
      </c>
      <c r="Q727" s="8">
        <v>0</v>
      </c>
      <c r="R727" s="8">
        <v>0</v>
      </c>
      <c r="S727" s="8">
        <v>0</v>
      </c>
      <c r="T727" s="8">
        <v>6675.16</v>
      </c>
      <c r="U727" s="8">
        <v>23.52</v>
      </c>
      <c r="V727" s="8">
        <v>0</v>
      </c>
      <c r="W727" s="7">
        <v>202401</v>
      </c>
    </row>
    <row r="728" spans="1:23" x14ac:dyDescent="0.25">
      <c r="A728" s="7">
        <v>4705</v>
      </c>
      <c r="B728" s="7" t="s">
        <v>222</v>
      </c>
      <c r="E728" s="7">
        <v>0</v>
      </c>
      <c r="G728" s="7">
        <v>0</v>
      </c>
      <c r="I728" s="7">
        <v>0</v>
      </c>
      <c r="K728" s="8">
        <v>17</v>
      </c>
      <c r="L728" s="8">
        <v>5.17</v>
      </c>
      <c r="M728" s="8">
        <v>48931.48</v>
      </c>
      <c r="N728" s="8">
        <v>11080.13</v>
      </c>
      <c r="O728" s="8">
        <v>22.64</v>
      </c>
      <c r="P728" s="8">
        <v>60011.61</v>
      </c>
      <c r="Q728" s="8">
        <v>0</v>
      </c>
      <c r="R728" s="8">
        <v>0</v>
      </c>
      <c r="S728" s="8">
        <v>0</v>
      </c>
      <c r="T728" s="8">
        <v>11080.13</v>
      </c>
      <c r="U728" s="8">
        <v>22.64</v>
      </c>
      <c r="V728" s="8">
        <v>0.01</v>
      </c>
      <c r="W728" s="7">
        <v>202402</v>
      </c>
    </row>
    <row r="729" spans="1:23" x14ac:dyDescent="0.25">
      <c r="A729" s="7">
        <v>4705</v>
      </c>
      <c r="B729" s="7" t="s">
        <v>222</v>
      </c>
      <c r="E729" s="7">
        <v>0</v>
      </c>
      <c r="G729" s="7">
        <v>0</v>
      </c>
      <c r="I729" s="7">
        <v>0</v>
      </c>
      <c r="K729" s="8">
        <v>-3</v>
      </c>
      <c r="L729" s="8">
        <v>-0.9</v>
      </c>
      <c r="M729" s="8">
        <v>-10456.89</v>
      </c>
      <c r="N729" s="8">
        <v>-2561.9299999999998</v>
      </c>
      <c r="O729" s="8">
        <v>0</v>
      </c>
      <c r="P729" s="8">
        <v>-13018.82</v>
      </c>
      <c r="Q729" s="8">
        <v>0</v>
      </c>
      <c r="R729" s="8">
        <v>0</v>
      </c>
      <c r="S729" s="8">
        <v>0</v>
      </c>
      <c r="T729" s="8">
        <v>-2561.9299999999998</v>
      </c>
      <c r="U729" s="8">
        <v>0</v>
      </c>
      <c r="V729" s="8">
        <v>0</v>
      </c>
      <c r="W729" s="7">
        <v>202403</v>
      </c>
    </row>
    <row r="730" spans="1:23" x14ac:dyDescent="0.25">
      <c r="A730" s="7">
        <v>6251</v>
      </c>
      <c r="B730" s="7" t="s">
        <v>223</v>
      </c>
      <c r="E730" s="7">
        <v>0</v>
      </c>
      <c r="G730" s="7">
        <v>0</v>
      </c>
      <c r="I730" s="7">
        <v>0</v>
      </c>
      <c r="K730" s="8">
        <v>469</v>
      </c>
      <c r="L730" s="8">
        <v>117.25</v>
      </c>
      <c r="M730" s="8">
        <v>274182.12</v>
      </c>
      <c r="N730" s="8">
        <v>62634.93</v>
      </c>
      <c r="O730" s="8">
        <v>22.84</v>
      </c>
      <c r="P730" s="8">
        <v>336817.05</v>
      </c>
      <c r="Q730" s="8">
        <v>0</v>
      </c>
      <c r="R730" s="8">
        <v>0</v>
      </c>
      <c r="S730" s="8">
        <v>0</v>
      </c>
      <c r="T730" s="8">
        <v>62634.93</v>
      </c>
      <c r="U730" s="8">
        <v>22.84</v>
      </c>
      <c r="V730" s="8">
        <v>0.03</v>
      </c>
      <c r="W730" s="7">
        <v>202401</v>
      </c>
    </row>
    <row r="731" spans="1:23" x14ac:dyDescent="0.25">
      <c r="A731" s="7">
        <v>6251</v>
      </c>
      <c r="B731" s="7" t="s">
        <v>223</v>
      </c>
      <c r="E731" s="7">
        <v>0</v>
      </c>
      <c r="G731" s="7">
        <v>0</v>
      </c>
      <c r="I731" s="7">
        <v>0</v>
      </c>
      <c r="K731" s="8">
        <v>468</v>
      </c>
      <c r="L731" s="8">
        <v>117</v>
      </c>
      <c r="M731" s="8">
        <v>327147.34999999998</v>
      </c>
      <c r="N731" s="8">
        <v>74836.56</v>
      </c>
      <c r="O731" s="8">
        <v>22.88</v>
      </c>
      <c r="P731" s="8">
        <v>401983.91</v>
      </c>
      <c r="Q731" s="8">
        <v>0</v>
      </c>
      <c r="R731" s="8">
        <v>0</v>
      </c>
      <c r="S731" s="8">
        <v>0</v>
      </c>
      <c r="T731" s="8">
        <v>74836.56</v>
      </c>
      <c r="U731" s="8">
        <v>22.88</v>
      </c>
      <c r="V731" s="8">
        <v>0.03</v>
      </c>
      <c r="W731" s="7">
        <v>202402</v>
      </c>
    </row>
    <row r="732" spans="1:23" x14ac:dyDescent="0.25">
      <c r="A732" s="7">
        <v>6251</v>
      </c>
      <c r="B732" s="7" t="s">
        <v>223</v>
      </c>
      <c r="E732" s="7">
        <v>0</v>
      </c>
      <c r="G732" s="7">
        <v>0</v>
      </c>
      <c r="I732" s="7">
        <v>0</v>
      </c>
      <c r="K732" s="8">
        <v>548</v>
      </c>
      <c r="L732" s="8">
        <v>137</v>
      </c>
      <c r="M732" s="8">
        <v>485037.14</v>
      </c>
      <c r="N732" s="8">
        <v>111237.18</v>
      </c>
      <c r="O732" s="8">
        <v>22.93</v>
      </c>
      <c r="P732" s="8">
        <v>596274.31999999995</v>
      </c>
      <c r="Q732" s="8">
        <v>0</v>
      </c>
      <c r="R732" s="8">
        <v>0</v>
      </c>
      <c r="S732" s="8">
        <v>0</v>
      </c>
      <c r="T732" s="8">
        <v>111237.18</v>
      </c>
      <c r="U732" s="8">
        <v>22.93</v>
      </c>
      <c r="V732" s="8">
        <v>0.05</v>
      </c>
      <c r="W732" s="7">
        <v>202403</v>
      </c>
    </row>
    <row r="733" spans="1:23" x14ac:dyDescent="0.25">
      <c r="A733" s="7">
        <v>6251</v>
      </c>
      <c r="B733" s="7" t="s">
        <v>223</v>
      </c>
      <c r="E733" s="7">
        <v>0</v>
      </c>
      <c r="G733" s="7">
        <v>0</v>
      </c>
      <c r="I733" s="7">
        <v>0</v>
      </c>
      <c r="K733" s="8">
        <v>223</v>
      </c>
      <c r="L733" s="8">
        <v>55.75</v>
      </c>
      <c r="M733" s="8">
        <v>203611.56</v>
      </c>
      <c r="N733" s="8">
        <v>46396.42</v>
      </c>
      <c r="O733" s="8">
        <v>22.79</v>
      </c>
      <c r="P733" s="8">
        <v>250007.98</v>
      </c>
      <c r="Q733" s="8">
        <v>11152.55</v>
      </c>
      <c r="R733" s="8">
        <v>0</v>
      </c>
      <c r="S733" s="8">
        <v>0</v>
      </c>
      <c r="T733" s="8">
        <v>35243.870000000003</v>
      </c>
      <c r="U733" s="8">
        <v>17.309999999999999</v>
      </c>
      <c r="V733" s="8">
        <v>0.02</v>
      </c>
      <c r="W733" s="7">
        <v>202404</v>
      </c>
    </row>
    <row r="734" spans="1:23" x14ac:dyDescent="0.25">
      <c r="A734" s="7">
        <v>6252</v>
      </c>
      <c r="B734" s="7" t="s">
        <v>224</v>
      </c>
      <c r="E734" s="7">
        <v>0</v>
      </c>
      <c r="G734" s="7">
        <v>0</v>
      </c>
      <c r="I734" s="7">
        <v>0</v>
      </c>
      <c r="K734" s="8">
        <v>1302</v>
      </c>
      <c r="L734" s="8">
        <v>520.79999999999995</v>
      </c>
      <c r="M734" s="8">
        <v>1076949.6499999999</v>
      </c>
      <c r="N734" s="8">
        <v>249003.77</v>
      </c>
      <c r="O734" s="8">
        <v>23.12</v>
      </c>
      <c r="P734" s="8">
        <v>1325953.42</v>
      </c>
      <c r="Q734" s="8">
        <v>0</v>
      </c>
      <c r="R734" s="8">
        <v>0</v>
      </c>
      <c r="S734" s="8">
        <v>0</v>
      </c>
      <c r="T734" s="8">
        <v>249003.77</v>
      </c>
      <c r="U734" s="8">
        <v>23.12</v>
      </c>
      <c r="V734" s="8">
        <v>0.12</v>
      </c>
      <c r="W734" s="7">
        <v>202401</v>
      </c>
    </row>
    <row r="735" spans="1:23" x14ac:dyDescent="0.25">
      <c r="A735" s="7">
        <v>6252</v>
      </c>
      <c r="B735" s="7" t="s">
        <v>224</v>
      </c>
      <c r="E735" s="7">
        <v>0</v>
      </c>
      <c r="G735" s="7">
        <v>0</v>
      </c>
      <c r="I735" s="7">
        <v>0</v>
      </c>
      <c r="K735" s="8">
        <v>1183</v>
      </c>
      <c r="L735" s="8">
        <v>473.2</v>
      </c>
      <c r="M735" s="8">
        <v>1173479.98</v>
      </c>
      <c r="N735" s="8">
        <v>269604.99</v>
      </c>
      <c r="O735" s="8">
        <v>22.97</v>
      </c>
      <c r="P735" s="8">
        <v>1443084.97</v>
      </c>
      <c r="Q735" s="8">
        <v>0</v>
      </c>
      <c r="R735" s="8">
        <v>0</v>
      </c>
      <c r="S735" s="8">
        <v>0</v>
      </c>
      <c r="T735" s="8">
        <v>269604.99</v>
      </c>
      <c r="U735" s="8">
        <v>22.97</v>
      </c>
      <c r="V735" s="8">
        <v>0.12</v>
      </c>
      <c r="W735" s="7">
        <v>202402</v>
      </c>
    </row>
    <row r="736" spans="1:23" x14ac:dyDescent="0.25">
      <c r="A736" s="7">
        <v>6252</v>
      </c>
      <c r="B736" s="7" t="s">
        <v>224</v>
      </c>
      <c r="E736" s="7">
        <v>0</v>
      </c>
      <c r="G736" s="7">
        <v>0</v>
      </c>
      <c r="I736" s="7">
        <v>0</v>
      </c>
      <c r="K736" s="8">
        <v>1387</v>
      </c>
      <c r="L736" s="8">
        <v>554.79999999999995</v>
      </c>
      <c r="M736" s="8">
        <v>1732145.79</v>
      </c>
      <c r="N736" s="8">
        <v>400614.33</v>
      </c>
      <c r="O736" s="8">
        <v>23.13</v>
      </c>
      <c r="P736" s="8">
        <v>2132760.12</v>
      </c>
      <c r="Q736" s="8">
        <v>0</v>
      </c>
      <c r="R736" s="8">
        <v>0</v>
      </c>
      <c r="S736" s="8">
        <v>0</v>
      </c>
      <c r="T736" s="8">
        <v>400614.33</v>
      </c>
      <c r="U736" s="8">
        <v>23.13</v>
      </c>
      <c r="V736" s="8">
        <v>0.19</v>
      </c>
      <c r="W736" s="7">
        <v>202403</v>
      </c>
    </row>
    <row r="737" spans="1:23" x14ac:dyDescent="0.25">
      <c r="A737" s="7">
        <v>6252</v>
      </c>
      <c r="B737" s="7" t="s">
        <v>224</v>
      </c>
      <c r="E737" s="7">
        <v>0</v>
      </c>
      <c r="G737" s="7">
        <v>0</v>
      </c>
      <c r="I737" s="7">
        <v>0</v>
      </c>
      <c r="K737" s="8">
        <v>470</v>
      </c>
      <c r="L737" s="8">
        <v>188</v>
      </c>
      <c r="M737" s="8">
        <v>608261.93000000005</v>
      </c>
      <c r="N737" s="8">
        <v>139862.82</v>
      </c>
      <c r="O737" s="8">
        <v>22.99</v>
      </c>
      <c r="P737" s="8">
        <v>748124.75</v>
      </c>
      <c r="Q737" s="8">
        <v>41561.160000000003</v>
      </c>
      <c r="R737" s="8">
        <v>0</v>
      </c>
      <c r="S737" s="8">
        <v>0</v>
      </c>
      <c r="T737" s="8">
        <v>98301.66</v>
      </c>
      <c r="U737" s="8">
        <v>16.16</v>
      </c>
      <c r="V737" s="8">
        <v>0.05</v>
      </c>
      <c r="W737" s="7">
        <v>202404</v>
      </c>
    </row>
    <row r="738" spans="1:23" x14ac:dyDescent="0.25">
      <c r="A738" s="7">
        <v>6253</v>
      </c>
      <c r="B738" s="7" t="s">
        <v>225</v>
      </c>
      <c r="E738" s="7">
        <v>0</v>
      </c>
      <c r="G738" s="7">
        <v>0</v>
      </c>
      <c r="I738" s="7">
        <v>0</v>
      </c>
      <c r="K738" s="8">
        <v>2455</v>
      </c>
      <c r="L738" s="8">
        <v>982</v>
      </c>
      <c r="M738" s="8">
        <v>1833218.15</v>
      </c>
      <c r="N738" s="8">
        <v>421184.63</v>
      </c>
      <c r="O738" s="8">
        <v>22.98</v>
      </c>
      <c r="P738" s="8">
        <v>2254402.7799999998</v>
      </c>
      <c r="Q738" s="8">
        <v>0</v>
      </c>
      <c r="R738" s="8">
        <v>0</v>
      </c>
      <c r="S738" s="8">
        <v>0</v>
      </c>
      <c r="T738" s="8">
        <v>421184.63</v>
      </c>
      <c r="U738" s="8">
        <v>22.98</v>
      </c>
      <c r="V738" s="8">
        <v>0.2</v>
      </c>
      <c r="W738" s="7">
        <v>202401</v>
      </c>
    </row>
    <row r="739" spans="1:23" x14ac:dyDescent="0.25">
      <c r="A739" s="7">
        <v>6253</v>
      </c>
      <c r="B739" s="7" t="s">
        <v>225</v>
      </c>
      <c r="E739" s="7">
        <v>0</v>
      </c>
      <c r="G739" s="7">
        <v>0</v>
      </c>
      <c r="I739" s="7">
        <v>0</v>
      </c>
      <c r="K739" s="8">
        <v>2314</v>
      </c>
      <c r="L739" s="8">
        <v>925.6</v>
      </c>
      <c r="M739" s="8">
        <v>2054230.17</v>
      </c>
      <c r="N739" s="8">
        <v>472129.16</v>
      </c>
      <c r="O739" s="8">
        <v>22.98</v>
      </c>
      <c r="P739" s="8">
        <v>2526359.33</v>
      </c>
      <c r="Q739" s="8">
        <v>0</v>
      </c>
      <c r="R739" s="8">
        <v>0</v>
      </c>
      <c r="S739" s="8">
        <v>0</v>
      </c>
      <c r="T739" s="8">
        <v>472129.16</v>
      </c>
      <c r="U739" s="8">
        <v>22.98</v>
      </c>
      <c r="V739" s="8">
        <v>0.22</v>
      </c>
      <c r="W739" s="7">
        <v>202402</v>
      </c>
    </row>
    <row r="740" spans="1:23" x14ac:dyDescent="0.25">
      <c r="A740" s="7">
        <v>6253</v>
      </c>
      <c r="B740" s="7" t="s">
        <v>225</v>
      </c>
      <c r="E740" s="7">
        <v>0</v>
      </c>
      <c r="G740" s="7">
        <v>0</v>
      </c>
      <c r="I740" s="7">
        <v>0</v>
      </c>
      <c r="K740" s="8">
        <v>2118</v>
      </c>
      <c r="L740" s="8">
        <v>847.2</v>
      </c>
      <c r="M740" s="8">
        <v>2383533.66</v>
      </c>
      <c r="N740" s="8">
        <v>550390.04</v>
      </c>
      <c r="O740" s="8">
        <v>23.09</v>
      </c>
      <c r="P740" s="8">
        <v>2933923.7</v>
      </c>
      <c r="Q740" s="8">
        <v>0</v>
      </c>
      <c r="R740" s="8">
        <v>0</v>
      </c>
      <c r="S740" s="8">
        <v>0</v>
      </c>
      <c r="T740" s="8">
        <v>550390.04</v>
      </c>
      <c r="U740" s="8">
        <v>23.09</v>
      </c>
      <c r="V740" s="8">
        <v>0.26</v>
      </c>
      <c r="W740" s="7">
        <v>202403</v>
      </c>
    </row>
    <row r="741" spans="1:23" x14ac:dyDescent="0.25">
      <c r="A741" s="7">
        <v>6253</v>
      </c>
      <c r="B741" s="7" t="s">
        <v>225</v>
      </c>
      <c r="E741" s="7">
        <v>0</v>
      </c>
      <c r="G741" s="7">
        <v>0</v>
      </c>
      <c r="I741" s="7">
        <v>0</v>
      </c>
      <c r="K741" s="8">
        <v>828</v>
      </c>
      <c r="L741" s="8">
        <v>331.2</v>
      </c>
      <c r="M741" s="8">
        <v>968625.82</v>
      </c>
      <c r="N741" s="8">
        <v>221774.86</v>
      </c>
      <c r="O741" s="8">
        <v>22.9</v>
      </c>
      <c r="P741" s="8">
        <v>1190400.68</v>
      </c>
      <c r="Q741" s="8">
        <v>77979.179999999993</v>
      </c>
      <c r="R741" s="8">
        <v>0</v>
      </c>
      <c r="S741" s="8">
        <v>0</v>
      </c>
      <c r="T741" s="8">
        <v>143795.68</v>
      </c>
      <c r="U741" s="8">
        <v>14.85</v>
      </c>
      <c r="V741" s="8">
        <v>7.0000000000000007E-2</v>
      </c>
      <c r="W741" s="7">
        <v>202404</v>
      </c>
    </row>
    <row r="742" spans="1:23" x14ac:dyDescent="0.25">
      <c r="A742" s="7">
        <v>2230</v>
      </c>
      <c r="B742" s="7" t="s">
        <v>226</v>
      </c>
      <c r="E742" s="7">
        <v>0</v>
      </c>
      <c r="G742" s="7">
        <v>0</v>
      </c>
      <c r="I742" s="7">
        <v>0</v>
      </c>
      <c r="K742" s="8">
        <v>2295</v>
      </c>
      <c r="L742" s="8">
        <v>160.65</v>
      </c>
      <c r="M742" s="8">
        <v>1644595.96</v>
      </c>
      <c r="N742" s="8">
        <v>374560.36</v>
      </c>
      <c r="O742" s="8">
        <v>22.78</v>
      </c>
      <c r="P742" s="8">
        <v>2019156.32</v>
      </c>
      <c r="Q742" s="8">
        <v>0</v>
      </c>
      <c r="R742" s="8">
        <v>0</v>
      </c>
      <c r="S742" s="8">
        <v>0</v>
      </c>
      <c r="T742" s="8">
        <v>374560.36</v>
      </c>
      <c r="U742" s="8">
        <v>22.78</v>
      </c>
      <c r="V742" s="8">
        <v>0.17</v>
      </c>
      <c r="W742" s="7">
        <v>202401</v>
      </c>
    </row>
    <row r="743" spans="1:23" x14ac:dyDescent="0.25">
      <c r="A743" s="7">
        <v>2230</v>
      </c>
      <c r="B743" s="7" t="s">
        <v>226</v>
      </c>
      <c r="E743" s="7">
        <v>0</v>
      </c>
      <c r="G743" s="7">
        <v>0</v>
      </c>
      <c r="I743" s="7">
        <v>0</v>
      </c>
      <c r="K743" s="8">
        <v>2222</v>
      </c>
      <c r="L743" s="8">
        <v>155.54</v>
      </c>
      <c r="M743" s="8">
        <v>1894461.61</v>
      </c>
      <c r="N743" s="8">
        <v>432151.83</v>
      </c>
      <c r="O743" s="8">
        <v>22.81</v>
      </c>
      <c r="P743" s="8">
        <v>2326613.44</v>
      </c>
      <c r="Q743" s="8">
        <v>0</v>
      </c>
      <c r="R743" s="8">
        <v>0</v>
      </c>
      <c r="S743" s="8">
        <v>0</v>
      </c>
      <c r="T743" s="8">
        <v>432151.83</v>
      </c>
      <c r="U743" s="8">
        <v>22.81</v>
      </c>
      <c r="V743" s="8">
        <v>0.2</v>
      </c>
      <c r="W743" s="7">
        <v>202402</v>
      </c>
    </row>
    <row r="744" spans="1:23" x14ac:dyDescent="0.25">
      <c r="A744" s="7">
        <v>2230</v>
      </c>
      <c r="B744" s="7" t="s">
        <v>226</v>
      </c>
      <c r="E744" s="7">
        <v>0</v>
      </c>
      <c r="G744" s="7">
        <v>0</v>
      </c>
      <c r="I744" s="7">
        <v>0</v>
      </c>
      <c r="K744" s="8">
        <v>2168</v>
      </c>
      <c r="L744" s="8">
        <v>151.76</v>
      </c>
      <c r="M744" s="8">
        <v>2218803.09</v>
      </c>
      <c r="N744" s="8">
        <v>504895.49</v>
      </c>
      <c r="O744" s="8">
        <v>22.76</v>
      </c>
      <c r="P744" s="8">
        <v>2723698.58</v>
      </c>
      <c r="Q744" s="8">
        <v>0</v>
      </c>
      <c r="R744" s="8">
        <v>0</v>
      </c>
      <c r="S744" s="8">
        <v>0</v>
      </c>
      <c r="T744" s="8">
        <v>504895.49</v>
      </c>
      <c r="U744" s="8">
        <v>22.76</v>
      </c>
      <c r="V744" s="8">
        <v>0.23</v>
      </c>
      <c r="W744" s="7">
        <v>202403</v>
      </c>
    </row>
    <row r="745" spans="1:23" x14ac:dyDescent="0.25">
      <c r="A745" s="7">
        <v>2230</v>
      </c>
      <c r="B745" s="7" t="s">
        <v>226</v>
      </c>
      <c r="E745" s="7">
        <v>0</v>
      </c>
      <c r="G745" s="7">
        <v>0</v>
      </c>
      <c r="I745" s="7">
        <v>0</v>
      </c>
      <c r="K745" s="8">
        <v>728</v>
      </c>
      <c r="L745" s="8">
        <v>50.96</v>
      </c>
      <c r="M745" s="8">
        <v>775619.99</v>
      </c>
      <c r="N745" s="8">
        <v>175370.72</v>
      </c>
      <c r="O745" s="8">
        <v>22.61</v>
      </c>
      <c r="P745" s="8">
        <v>950990.71</v>
      </c>
      <c r="Q745" s="8">
        <v>70832.27</v>
      </c>
      <c r="R745" s="8">
        <v>0</v>
      </c>
      <c r="S745" s="8">
        <v>0</v>
      </c>
      <c r="T745" s="8">
        <v>104538.45</v>
      </c>
      <c r="U745" s="8">
        <v>13.48</v>
      </c>
      <c r="V745" s="8">
        <v>0.05</v>
      </c>
      <c r="W745" s="7">
        <v>202404</v>
      </c>
    </row>
    <row r="746" spans="1:23" x14ac:dyDescent="0.25">
      <c r="A746" s="7">
        <v>2231</v>
      </c>
      <c r="B746" s="7" t="s">
        <v>227</v>
      </c>
      <c r="E746" s="7">
        <v>0</v>
      </c>
      <c r="G746" s="7">
        <v>0</v>
      </c>
      <c r="I746" s="7">
        <v>0</v>
      </c>
      <c r="K746" s="8">
        <v>888</v>
      </c>
      <c r="L746" s="8">
        <v>115.44</v>
      </c>
      <c r="M746" s="8">
        <v>1198322.69</v>
      </c>
      <c r="N746" s="8">
        <v>281524.2</v>
      </c>
      <c r="O746" s="8">
        <v>23.49</v>
      </c>
      <c r="P746" s="8">
        <v>1479846.89</v>
      </c>
      <c r="Q746" s="8">
        <v>0</v>
      </c>
      <c r="R746" s="8">
        <v>0</v>
      </c>
      <c r="S746" s="8">
        <v>0</v>
      </c>
      <c r="T746" s="8">
        <v>281524.2</v>
      </c>
      <c r="U746" s="8">
        <v>23.49</v>
      </c>
      <c r="V746" s="8">
        <v>0.13</v>
      </c>
      <c r="W746" s="7">
        <v>202401</v>
      </c>
    </row>
    <row r="747" spans="1:23" x14ac:dyDescent="0.25">
      <c r="A747" s="7">
        <v>2231</v>
      </c>
      <c r="B747" s="7" t="s">
        <v>227</v>
      </c>
      <c r="E747" s="7">
        <v>0</v>
      </c>
      <c r="G747" s="7">
        <v>0</v>
      </c>
      <c r="I747" s="7">
        <v>0</v>
      </c>
      <c r="K747" s="8">
        <v>581</v>
      </c>
      <c r="L747" s="8">
        <v>75.53</v>
      </c>
      <c r="M747" s="8">
        <v>930309.17</v>
      </c>
      <c r="N747" s="8">
        <v>215024.27</v>
      </c>
      <c r="O747" s="8">
        <v>23.11</v>
      </c>
      <c r="P747" s="8">
        <v>1145333.44</v>
      </c>
      <c r="Q747" s="8">
        <v>0</v>
      </c>
      <c r="R747" s="8">
        <v>0</v>
      </c>
      <c r="S747" s="8">
        <v>0</v>
      </c>
      <c r="T747" s="8">
        <v>215024.27</v>
      </c>
      <c r="U747" s="8">
        <v>23.11</v>
      </c>
      <c r="V747" s="8">
        <v>0.1</v>
      </c>
      <c r="W747" s="7">
        <v>202402</v>
      </c>
    </row>
    <row r="748" spans="1:23" x14ac:dyDescent="0.25">
      <c r="A748" s="7">
        <v>2231</v>
      </c>
      <c r="B748" s="7" t="s">
        <v>227</v>
      </c>
      <c r="E748" s="7">
        <v>0</v>
      </c>
      <c r="G748" s="7">
        <v>0</v>
      </c>
      <c r="I748" s="7">
        <v>0</v>
      </c>
      <c r="K748" s="8">
        <v>542</v>
      </c>
      <c r="L748" s="8">
        <v>70.459999999999994</v>
      </c>
      <c r="M748" s="8">
        <v>1038854.24</v>
      </c>
      <c r="N748" s="8">
        <v>240680.66</v>
      </c>
      <c r="O748" s="8">
        <v>23.17</v>
      </c>
      <c r="P748" s="8">
        <v>1279534.8999999999</v>
      </c>
      <c r="Q748" s="8">
        <v>0</v>
      </c>
      <c r="R748" s="8">
        <v>0</v>
      </c>
      <c r="S748" s="8">
        <v>0</v>
      </c>
      <c r="T748" s="8">
        <v>240680.66</v>
      </c>
      <c r="U748" s="8">
        <v>23.17</v>
      </c>
      <c r="V748" s="8">
        <v>0.11</v>
      </c>
      <c r="W748" s="7">
        <v>202403</v>
      </c>
    </row>
    <row r="749" spans="1:23" x14ac:dyDescent="0.25">
      <c r="A749" s="7">
        <v>2231</v>
      </c>
      <c r="B749" s="7" t="s">
        <v>227</v>
      </c>
      <c r="E749" s="7">
        <v>0</v>
      </c>
      <c r="G749" s="7">
        <v>0</v>
      </c>
      <c r="I749" s="7">
        <v>0</v>
      </c>
      <c r="K749" s="8">
        <v>157</v>
      </c>
      <c r="L749" s="8">
        <v>20.41</v>
      </c>
      <c r="M749" s="8">
        <v>312276.83</v>
      </c>
      <c r="N749" s="8">
        <v>70981.279999999999</v>
      </c>
      <c r="O749" s="8">
        <v>22.73</v>
      </c>
      <c r="P749" s="8">
        <v>383258.11</v>
      </c>
      <c r="Q749" s="8">
        <v>0</v>
      </c>
      <c r="R749" s="8">
        <v>0</v>
      </c>
      <c r="S749" s="8">
        <v>0</v>
      </c>
      <c r="T749" s="8">
        <v>70981.279999999999</v>
      </c>
      <c r="U749" s="8">
        <v>22.73</v>
      </c>
      <c r="V749" s="8">
        <v>0.03</v>
      </c>
      <c r="W749" s="7">
        <v>202404</v>
      </c>
    </row>
    <row r="750" spans="1:23" x14ac:dyDescent="0.25">
      <c r="A750" s="7">
        <v>2232</v>
      </c>
      <c r="B750" s="7" t="s">
        <v>228</v>
      </c>
      <c r="E750" s="7">
        <v>0</v>
      </c>
      <c r="G750" s="7">
        <v>0</v>
      </c>
      <c r="I750" s="7">
        <v>0</v>
      </c>
      <c r="K750" s="8">
        <v>159</v>
      </c>
      <c r="L750" s="8">
        <v>27.824999999999999</v>
      </c>
      <c r="M750" s="8">
        <v>256936.04</v>
      </c>
      <c r="N750" s="8">
        <v>58828.47</v>
      </c>
      <c r="O750" s="8">
        <v>22.9</v>
      </c>
      <c r="P750" s="8">
        <v>315764.51</v>
      </c>
      <c r="Q750" s="8">
        <v>0</v>
      </c>
      <c r="R750" s="8">
        <v>0</v>
      </c>
      <c r="S750" s="8">
        <v>0</v>
      </c>
      <c r="T750" s="8">
        <v>58828.47</v>
      </c>
      <c r="U750" s="8">
        <v>22.9</v>
      </c>
      <c r="V750" s="8">
        <v>0.03</v>
      </c>
      <c r="W750" s="7">
        <v>202401</v>
      </c>
    </row>
    <row r="751" spans="1:23" x14ac:dyDescent="0.25">
      <c r="A751" s="7">
        <v>2232</v>
      </c>
      <c r="B751" s="7" t="s">
        <v>228</v>
      </c>
      <c r="E751" s="7">
        <v>0</v>
      </c>
      <c r="G751" s="7">
        <v>0</v>
      </c>
      <c r="I751" s="7">
        <v>0</v>
      </c>
      <c r="K751" s="8">
        <v>185</v>
      </c>
      <c r="L751" s="8">
        <v>32.375</v>
      </c>
      <c r="M751" s="8">
        <v>363487.68</v>
      </c>
      <c r="N751" s="8">
        <v>83405.88</v>
      </c>
      <c r="O751" s="8">
        <v>22.95</v>
      </c>
      <c r="P751" s="8">
        <v>446893.56</v>
      </c>
      <c r="Q751" s="8">
        <v>0</v>
      </c>
      <c r="R751" s="8">
        <v>0</v>
      </c>
      <c r="S751" s="8">
        <v>0</v>
      </c>
      <c r="T751" s="8">
        <v>83405.88</v>
      </c>
      <c r="U751" s="8">
        <v>22.95</v>
      </c>
      <c r="V751" s="8">
        <v>0.04</v>
      </c>
      <c r="W751" s="7">
        <v>202402</v>
      </c>
    </row>
    <row r="752" spans="1:23" x14ac:dyDescent="0.25">
      <c r="A752" s="7">
        <v>2232</v>
      </c>
      <c r="B752" s="7" t="s">
        <v>228</v>
      </c>
      <c r="E752" s="7">
        <v>0</v>
      </c>
      <c r="G752" s="7">
        <v>0</v>
      </c>
      <c r="I752" s="7">
        <v>0</v>
      </c>
      <c r="K752" s="8">
        <v>152</v>
      </c>
      <c r="L752" s="8">
        <v>26.6</v>
      </c>
      <c r="M752" s="8">
        <v>354300.55</v>
      </c>
      <c r="N752" s="8">
        <v>81864.22</v>
      </c>
      <c r="O752" s="8">
        <v>23.11</v>
      </c>
      <c r="P752" s="8">
        <v>436164.77</v>
      </c>
      <c r="Q752" s="8">
        <v>0</v>
      </c>
      <c r="R752" s="8">
        <v>0</v>
      </c>
      <c r="S752" s="8">
        <v>0</v>
      </c>
      <c r="T752" s="8">
        <v>81864.22</v>
      </c>
      <c r="U752" s="8">
        <v>23.11</v>
      </c>
      <c r="V752" s="8">
        <v>0.04</v>
      </c>
      <c r="W752" s="7">
        <v>202403</v>
      </c>
    </row>
    <row r="753" spans="1:23" x14ac:dyDescent="0.25">
      <c r="A753" s="7">
        <v>2232</v>
      </c>
      <c r="B753" s="7" t="s">
        <v>228</v>
      </c>
      <c r="E753" s="7">
        <v>0</v>
      </c>
      <c r="G753" s="7">
        <v>0</v>
      </c>
      <c r="I753" s="7">
        <v>0</v>
      </c>
      <c r="K753" s="8">
        <v>86</v>
      </c>
      <c r="L753" s="8">
        <v>15.05</v>
      </c>
      <c r="M753" s="8">
        <v>209105.28</v>
      </c>
      <c r="N753" s="8">
        <v>48319.41</v>
      </c>
      <c r="O753" s="8">
        <v>23.11</v>
      </c>
      <c r="P753" s="8">
        <v>257424.69</v>
      </c>
      <c r="Q753" s="8">
        <v>0</v>
      </c>
      <c r="R753" s="8">
        <v>0</v>
      </c>
      <c r="S753" s="8">
        <v>0</v>
      </c>
      <c r="T753" s="8">
        <v>48319.41</v>
      </c>
      <c r="U753" s="8">
        <v>23.11</v>
      </c>
      <c r="V753" s="8">
        <v>0.02</v>
      </c>
      <c r="W753" s="7">
        <v>202404</v>
      </c>
    </row>
    <row r="754" spans="1:23" x14ac:dyDescent="0.25">
      <c r="A754" s="7">
        <v>3671</v>
      </c>
      <c r="B754" s="7" t="s">
        <v>229</v>
      </c>
      <c r="E754" s="7">
        <v>0</v>
      </c>
      <c r="G754" s="7">
        <v>0</v>
      </c>
      <c r="I754" s="7">
        <v>0</v>
      </c>
      <c r="K754" s="8">
        <v>19</v>
      </c>
      <c r="L754" s="8">
        <v>19</v>
      </c>
      <c r="M754" s="8">
        <v>17339.68</v>
      </c>
      <c r="N754" s="8">
        <v>4248.24</v>
      </c>
      <c r="O754" s="8">
        <v>24.5</v>
      </c>
      <c r="P754" s="8">
        <v>21587.919999999998</v>
      </c>
      <c r="Q754" s="8">
        <v>0</v>
      </c>
      <c r="R754" s="8">
        <v>0</v>
      </c>
      <c r="S754" s="8">
        <v>0</v>
      </c>
      <c r="T754" s="8">
        <v>4248.24</v>
      </c>
      <c r="U754" s="8">
        <v>24.5</v>
      </c>
      <c r="V754" s="8">
        <v>0</v>
      </c>
      <c r="W754" s="7">
        <v>202401</v>
      </c>
    </row>
    <row r="755" spans="1:23" x14ac:dyDescent="0.25">
      <c r="A755" s="7">
        <v>3671</v>
      </c>
      <c r="B755" s="7" t="s">
        <v>229</v>
      </c>
      <c r="E755" s="7">
        <v>0</v>
      </c>
      <c r="G755" s="7">
        <v>0</v>
      </c>
      <c r="I755" s="7">
        <v>0</v>
      </c>
      <c r="K755" s="8">
        <v>6</v>
      </c>
      <c r="L755" s="8">
        <v>6</v>
      </c>
      <c r="M755" s="8">
        <v>6471.09</v>
      </c>
      <c r="N755" s="8">
        <v>1585.43</v>
      </c>
      <c r="O755" s="8">
        <v>24.5</v>
      </c>
      <c r="P755" s="8">
        <v>8056.52</v>
      </c>
      <c r="Q755" s="8">
        <v>0</v>
      </c>
      <c r="R755" s="8">
        <v>0</v>
      </c>
      <c r="S755" s="8">
        <v>0</v>
      </c>
      <c r="T755" s="8">
        <v>1585.43</v>
      </c>
      <c r="U755" s="8">
        <v>24.5</v>
      </c>
      <c r="V755" s="8">
        <v>0</v>
      </c>
      <c r="W755" s="7">
        <v>202402</v>
      </c>
    </row>
    <row r="756" spans="1:23" x14ac:dyDescent="0.25">
      <c r="A756" s="7">
        <v>3671</v>
      </c>
      <c r="B756" s="7" t="s">
        <v>229</v>
      </c>
      <c r="E756" s="7">
        <v>0</v>
      </c>
      <c r="G756" s="7">
        <v>0</v>
      </c>
      <c r="I756" s="7">
        <v>0</v>
      </c>
      <c r="K756" s="8">
        <v>4</v>
      </c>
      <c r="L756" s="8">
        <v>4</v>
      </c>
      <c r="M756" s="8">
        <v>5115.6899999999996</v>
      </c>
      <c r="N756" s="8">
        <v>1253.3699999999999</v>
      </c>
      <c r="O756" s="8">
        <v>24.5</v>
      </c>
      <c r="P756" s="8">
        <v>6369.06</v>
      </c>
      <c r="Q756" s="8">
        <v>0</v>
      </c>
      <c r="R756" s="8">
        <v>0</v>
      </c>
      <c r="S756" s="8">
        <v>0</v>
      </c>
      <c r="T756" s="8">
        <v>1253.3699999999999</v>
      </c>
      <c r="U756" s="8">
        <v>24.5</v>
      </c>
      <c r="V756" s="8">
        <v>0</v>
      </c>
      <c r="W756" s="7">
        <v>202403</v>
      </c>
    </row>
    <row r="757" spans="1:23" x14ac:dyDescent="0.25">
      <c r="A757" s="7">
        <v>4361</v>
      </c>
      <c r="B757" s="7" t="s">
        <v>230</v>
      </c>
      <c r="E757" s="7">
        <v>0</v>
      </c>
      <c r="G757" s="7">
        <v>0</v>
      </c>
      <c r="I757" s="7">
        <v>0</v>
      </c>
      <c r="K757" s="8">
        <v>282</v>
      </c>
      <c r="L757" s="8">
        <v>56.4</v>
      </c>
      <c r="M757" s="8">
        <v>237348.15</v>
      </c>
      <c r="N757" s="8">
        <v>53722.47</v>
      </c>
      <c r="O757" s="8">
        <v>22.63</v>
      </c>
      <c r="P757" s="8">
        <v>291070.62</v>
      </c>
      <c r="Q757" s="8">
        <v>0</v>
      </c>
      <c r="R757" s="8">
        <v>0</v>
      </c>
      <c r="S757" s="8">
        <v>0</v>
      </c>
      <c r="T757" s="8">
        <v>53722.47</v>
      </c>
      <c r="U757" s="8">
        <v>22.63</v>
      </c>
      <c r="V757" s="8">
        <v>0.02</v>
      </c>
      <c r="W757" s="7">
        <v>202401</v>
      </c>
    </row>
    <row r="758" spans="1:23" x14ac:dyDescent="0.25">
      <c r="A758" s="7">
        <v>4361</v>
      </c>
      <c r="B758" s="7" t="s">
        <v>230</v>
      </c>
      <c r="E758" s="7">
        <v>0</v>
      </c>
      <c r="G758" s="7">
        <v>0</v>
      </c>
      <c r="I758" s="7">
        <v>0</v>
      </c>
      <c r="K758" s="8">
        <v>267</v>
      </c>
      <c r="L758" s="8">
        <v>53.4</v>
      </c>
      <c r="M758" s="8">
        <v>268351.48</v>
      </c>
      <c r="N758" s="8">
        <v>60772.47</v>
      </c>
      <c r="O758" s="8">
        <v>22.65</v>
      </c>
      <c r="P758" s="8">
        <v>329123.95</v>
      </c>
      <c r="Q758" s="8">
        <v>0</v>
      </c>
      <c r="R758" s="8">
        <v>0</v>
      </c>
      <c r="S758" s="8">
        <v>0</v>
      </c>
      <c r="T758" s="8">
        <v>60772.47</v>
      </c>
      <c r="U758" s="8">
        <v>22.65</v>
      </c>
      <c r="V758" s="8">
        <v>0.03</v>
      </c>
      <c r="W758" s="7">
        <v>202402</v>
      </c>
    </row>
    <row r="759" spans="1:23" x14ac:dyDescent="0.25">
      <c r="A759" s="7">
        <v>4361</v>
      </c>
      <c r="B759" s="7" t="s">
        <v>230</v>
      </c>
      <c r="E759" s="7">
        <v>0</v>
      </c>
      <c r="G759" s="7">
        <v>0</v>
      </c>
      <c r="I759" s="7">
        <v>0</v>
      </c>
      <c r="K759" s="8">
        <v>314</v>
      </c>
      <c r="L759" s="8">
        <v>62.8</v>
      </c>
      <c r="M759" s="8">
        <v>374454.22</v>
      </c>
      <c r="N759" s="8">
        <v>85444.97</v>
      </c>
      <c r="O759" s="8">
        <v>22.82</v>
      </c>
      <c r="P759" s="8">
        <v>459899.19</v>
      </c>
      <c r="Q759" s="8">
        <v>0</v>
      </c>
      <c r="R759" s="8">
        <v>0</v>
      </c>
      <c r="S759" s="8">
        <v>0</v>
      </c>
      <c r="T759" s="8">
        <v>85444.97</v>
      </c>
      <c r="U759" s="8">
        <v>22.82</v>
      </c>
      <c r="V759" s="8">
        <v>0.04</v>
      </c>
      <c r="W759" s="7">
        <v>202403</v>
      </c>
    </row>
    <row r="760" spans="1:23" x14ac:dyDescent="0.25">
      <c r="A760" s="7">
        <v>4361</v>
      </c>
      <c r="B760" s="7" t="s">
        <v>230</v>
      </c>
      <c r="E760" s="7">
        <v>0</v>
      </c>
      <c r="G760" s="7">
        <v>0</v>
      </c>
      <c r="I760" s="7">
        <v>0</v>
      </c>
      <c r="K760" s="8">
        <v>78</v>
      </c>
      <c r="L760" s="8">
        <v>15.6</v>
      </c>
      <c r="M760" s="8">
        <v>96473.2</v>
      </c>
      <c r="N760" s="8">
        <v>21954.65</v>
      </c>
      <c r="O760" s="8">
        <v>22.76</v>
      </c>
      <c r="P760" s="8">
        <v>118427.85</v>
      </c>
      <c r="Q760" s="8">
        <v>9736.7000000000007</v>
      </c>
      <c r="R760" s="8">
        <v>0</v>
      </c>
      <c r="S760" s="8">
        <v>0</v>
      </c>
      <c r="T760" s="8">
        <v>12217.95</v>
      </c>
      <c r="U760" s="8">
        <v>12.66</v>
      </c>
      <c r="V760" s="8">
        <v>0.01</v>
      </c>
      <c r="W760" s="7">
        <v>202404</v>
      </c>
    </row>
    <row r="761" spans="1:23" x14ac:dyDescent="0.25">
      <c r="A761" s="7">
        <v>3258</v>
      </c>
      <c r="B761" s="7" t="s">
        <v>231</v>
      </c>
      <c r="E761" s="7">
        <v>0</v>
      </c>
      <c r="G761" s="7">
        <v>0</v>
      </c>
      <c r="I761" s="7">
        <v>0</v>
      </c>
      <c r="K761" s="8">
        <v>61</v>
      </c>
      <c r="L761" s="8">
        <v>11.285</v>
      </c>
      <c r="M761" s="8">
        <v>44501.07</v>
      </c>
      <c r="N761" s="8">
        <v>9985.68</v>
      </c>
      <c r="O761" s="8">
        <v>22.44</v>
      </c>
      <c r="P761" s="8">
        <v>54486.75</v>
      </c>
      <c r="Q761" s="8">
        <v>0</v>
      </c>
      <c r="R761" s="8">
        <v>0</v>
      </c>
      <c r="S761" s="8">
        <v>0</v>
      </c>
      <c r="T761" s="8">
        <v>9985.68</v>
      </c>
      <c r="U761" s="8">
        <v>22.44</v>
      </c>
      <c r="V761" s="8">
        <v>0</v>
      </c>
      <c r="W761" s="7">
        <v>202401</v>
      </c>
    </row>
    <row r="762" spans="1:23" x14ac:dyDescent="0.25">
      <c r="A762" s="7">
        <v>3258</v>
      </c>
      <c r="B762" s="7" t="s">
        <v>231</v>
      </c>
      <c r="E762" s="7">
        <v>0</v>
      </c>
      <c r="G762" s="7">
        <v>0</v>
      </c>
      <c r="I762" s="7">
        <v>0</v>
      </c>
      <c r="K762" s="8">
        <v>53</v>
      </c>
      <c r="L762" s="8">
        <v>9.8049999999999997</v>
      </c>
      <c r="M762" s="8">
        <v>48195.040000000001</v>
      </c>
      <c r="N762" s="8">
        <v>10982.51</v>
      </c>
      <c r="O762" s="8">
        <v>22.79</v>
      </c>
      <c r="P762" s="8">
        <v>59177.55</v>
      </c>
      <c r="Q762" s="8">
        <v>0</v>
      </c>
      <c r="R762" s="8">
        <v>0</v>
      </c>
      <c r="S762" s="8">
        <v>0</v>
      </c>
      <c r="T762" s="8">
        <v>10982.51</v>
      </c>
      <c r="U762" s="8">
        <v>22.79</v>
      </c>
      <c r="V762" s="8">
        <v>0.01</v>
      </c>
      <c r="W762" s="7">
        <v>202402</v>
      </c>
    </row>
    <row r="763" spans="1:23" x14ac:dyDescent="0.25">
      <c r="A763" s="7">
        <v>3258</v>
      </c>
      <c r="B763" s="7" t="s">
        <v>231</v>
      </c>
      <c r="E763" s="7">
        <v>0</v>
      </c>
      <c r="G763" s="7">
        <v>0</v>
      </c>
      <c r="I763" s="7">
        <v>0</v>
      </c>
      <c r="K763" s="8">
        <v>35</v>
      </c>
      <c r="L763" s="8">
        <v>6.4749999999999996</v>
      </c>
      <c r="M763" s="8">
        <v>37810.480000000003</v>
      </c>
      <c r="N763" s="8">
        <v>8637.0300000000007</v>
      </c>
      <c r="O763" s="8">
        <v>22.84</v>
      </c>
      <c r="P763" s="8">
        <v>46447.51</v>
      </c>
      <c r="Q763" s="8">
        <v>0</v>
      </c>
      <c r="R763" s="8">
        <v>0</v>
      </c>
      <c r="S763" s="8">
        <v>0</v>
      </c>
      <c r="T763" s="8">
        <v>8637.0300000000007</v>
      </c>
      <c r="U763" s="8">
        <v>22.84</v>
      </c>
      <c r="V763" s="8">
        <v>0</v>
      </c>
      <c r="W763" s="7">
        <v>202403</v>
      </c>
    </row>
    <row r="764" spans="1:23" x14ac:dyDescent="0.25">
      <c r="A764" s="7">
        <v>3258</v>
      </c>
      <c r="B764" s="7" t="s">
        <v>231</v>
      </c>
      <c r="E764" s="7">
        <v>0</v>
      </c>
      <c r="G764" s="7">
        <v>0</v>
      </c>
      <c r="I764" s="7">
        <v>0</v>
      </c>
      <c r="K764" s="8">
        <v>17</v>
      </c>
      <c r="L764" s="8">
        <v>3.145</v>
      </c>
      <c r="M764" s="8">
        <v>19045.669999999998</v>
      </c>
      <c r="N764" s="8">
        <v>4353.32</v>
      </c>
      <c r="O764" s="8">
        <v>22.86</v>
      </c>
      <c r="P764" s="8">
        <v>23398.99</v>
      </c>
      <c r="Q764" s="8">
        <v>0</v>
      </c>
      <c r="R764" s="8">
        <v>0</v>
      </c>
      <c r="S764" s="8">
        <v>0</v>
      </c>
      <c r="T764" s="8">
        <v>4353.32</v>
      </c>
      <c r="U764" s="8">
        <v>22.86</v>
      </c>
      <c r="V764" s="8">
        <v>0</v>
      </c>
      <c r="W764" s="7">
        <v>202404</v>
      </c>
    </row>
    <row r="765" spans="1:23" x14ac:dyDescent="0.25">
      <c r="A765" s="7">
        <v>3267</v>
      </c>
      <c r="B765" s="7" t="s">
        <v>232</v>
      </c>
      <c r="E765" s="7">
        <v>0</v>
      </c>
      <c r="G765" s="7">
        <v>0</v>
      </c>
      <c r="I765" s="7">
        <v>0</v>
      </c>
      <c r="K765" s="8">
        <v>132</v>
      </c>
      <c r="L765" s="8">
        <v>23.76</v>
      </c>
      <c r="M765" s="8">
        <v>99191.7</v>
      </c>
      <c r="N765" s="8">
        <v>22696.42</v>
      </c>
      <c r="O765" s="8">
        <v>22.88</v>
      </c>
      <c r="P765" s="8">
        <v>121888.12</v>
      </c>
      <c r="Q765" s="8">
        <v>0</v>
      </c>
      <c r="R765" s="8">
        <v>0</v>
      </c>
      <c r="S765" s="8">
        <v>0</v>
      </c>
      <c r="T765" s="8">
        <v>22696.42</v>
      </c>
      <c r="U765" s="8">
        <v>22.88</v>
      </c>
      <c r="V765" s="8">
        <v>0.01</v>
      </c>
      <c r="W765" s="7">
        <v>202401</v>
      </c>
    </row>
    <row r="766" spans="1:23" x14ac:dyDescent="0.25">
      <c r="A766" s="7">
        <v>3267</v>
      </c>
      <c r="B766" s="7" t="s">
        <v>232</v>
      </c>
      <c r="E766" s="7">
        <v>0</v>
      </c>
      <c r="G766" s="7">
        <v>0</v>
      </c>
      <c r="I766" s="7">
        <v>0</v>
      </c>
      <c r="K766" s="8">
        <v>88</v>
      </c>
      <c r="L766" s="8">
        <v>15.84</v>
      </c>
      <c r="M766" s="8">
        <v>77761.97</v>
      </c>
      <c r="N766" s="8">
        <v>17743.759999999998</v>
      </c>
      <c r="O766" s="8">
        <v>22.82</v>
      </c>
      <c r="P766" s="8">
        <v>95505.73</v>
      </c>
      <c r="Q766" s="8">
        <v>0</v>
      </c>
      <c r="R766" s="8">
        <v>0</v>
      </c>
      <c r="S766" s="8">
        <v>0</v>
      </c>
      <c r="T766" s="8">
        <v>17743.759999999998</v>
      </c>
      <c r="U766" s="8">
        <v>22.82</v>
      </c>
      <c r="V766" s="8">
        <v>0.01</v>
      </c>
      <c r="W766" s="7">
        <v>202402</v>
      </c>
    </row>
    <row r="767" spans="1:23" x14ac:dyDescent="0.25">
      <c r="A767" s="7">
        <v>3267</v>
      </c>
      <c r="B767" s="7" t="s">
        <v>232</v>
      </c>
      <c r="E767" s="7">
        <v>0</v>
      </c>
      <c r="G767" s="7">
        <v>0</v>
      </c>
      <c r="I767" s="7">
        <v>0</v>
      </c>
      <c r="K767" s="8">
        <v>68</v>
      </c>
      <c r="L767" s="8">
        <v>12.24</v>
      </c>
      <c r="M767" s="8">
        <v>73456.899999999994</v>
      </c>
      <c r="N767" s="8">
        <v>16852.169999999998</v>
      </c>
      <c r="O767" s="8">
        <v>22.94</v>
      </c>
      <c r="P767" s="8">
        <v>90309.07</v>
      </c>
      <c r="Q767" s="8">
        <v>0</v>
      </c>
      <c r="R767" s="8">
        <v>0</v>
      </c>
      <c r="S767" s="8">
        <v>0</v>
      </c>
      <c r="T767" s="8">
        <v>16852.169999999998</v>
      </c>
      <c r="U767" s="8">
        <v>22.94</v>
      </c>
      <c r="V767" s="8">
        <v>0.01</v>
      </c>
      <c r="W767" s="7">
        <v>202403</v>
      </c>
    </row>
    <row r="768" spans="1:23" x14ac:dyDescent="0.25">
      <c r="A768" s="7">
        <v>3267</v>
      </c>
      <c r="B768" s="7" t="s">
        <v>232</v>
      </c>
      <c r="E768" s="7">
        <v>0</v>
      </c>
      <c r="G768" s="7">
        <v>0</v>
      </c>
      <c r="I768" s="7">
        <v>0</v>
      </c>
      <c r="K768" s="8">
        <v>35</v>
      </c>
      <c r="L768" s="8">
        <v>6.3</v>
      </c>
      <c r="M768" s="8">
        <v>39473.93</v>
      </c>
      <c r="N768" s="8">
        <v>8995.0300000000007</v>
      </c>
      <c r="O768" s="8">
        <v>22.79</v>
      </c>
      <c r="P768" s="8">
        <v>48468.959999999999</v>
      </c>
      <c r="Q768" s="8">
        <v>0</v>
      </c>
      <c r="R768" s="8">
        <v>0</v>
      </c>
      <c r="S768" s="8">
        <v>0</v>
      </c>
      <c r="T768" s="8">
        <v>8995.0300000000007</v>
      </c>
      <c r="U768" s="8">
        <v>22.79</v>
      </c>
      <c r="V768" s="8">
        <v>0</v>
      </c>
      <c r="W768" s="7">
        <v>202404</v>
      </c>
    </row>
    <row r="769" spans="1:23" x14ac:dyDescent="0.25">
      <c r="A769" s="7">
        <v>3277</v>
      </c>
      <c r="B769" s="7" t="s">
        <v>233</v>
      </c>
      <c r="E769" s="7">
        <v>0</v>
      </c>
      <c r="G769" s="7">
        <v>0</v>
      </c>
      <c r="I769" s="7">
        <v>0</v>
      </c>
      <c r="K769" s="8">
        <v>62</v>
      </c>
      <c r="L769" s="8">
        <v>11.47</v>
      </c>
      <c r="M769" s="8">
        <v>46381.79</v>
      </c>
      <c r="N769" s="8">
        <v>10545.84</v>
      </c>
      <c r="O769" s="8">
        <v>22.74</v>
      </c>
      <c r="P769" s="8">
        <v>56927.63</v>
      </c>
      <c r="Q769" s="8">
        <v>0</v>
      </c>
      <c r="R769" s="8">
        <v>0</v>
      </c>
      <c r="S769" s="8">
        <v>0</v>
      </c>
      <c r="T769" s="8">
        <v>10545.84</v>
      </c>
      <c r="U769" s="8">
        <v>22.74</v>
      </c>
      <c r="V769" s="8">
        <v>0</v>
      </c>
      <c r="W769" s="7">
        <v>202401</v>
      </c>
    </row>
    <row r="770" spans="1:23" x14ac:dyDescent="0.25">
      <c r="A770" s="7">
        <v>3277</v>
      </c>
      <c r="B770" s="7" t="s">
        <v>233</v>
      </c>
      <c r="E770" s="7">
        <v>0</v>
      </c>
      <c r="G770" s="7">
        <v>0</v>
      </c>
      <c r="I770" s="7">
        <v>0</v>
      </c>
      <c r="K770" s="8">
        <v>36</v>
      </c>
      <c r="L770" s="8">
        <v>6.66</v>
      </c>
      <c r="M770" s="8">
        <v>33326.559999999998</v>
      </c>
      <c r="N770" s="8">
        <v>7697.66</v>
      </c>
      <c r="O770" s="8">
        <v>23.1</v>
      </c>
      <c r="P770" s="8">
        <v>41024.22</v>
      </c>
      <c r="Q770" s="8">
        <v>0</v>
      </c>
      <c r="R770" s="8">
        <v>0</v>
      </c>
      <c r="S770" s="8">
        <v>0</v>
      </c>
      <c r="T770" s="8">
        <v>7697.66</v>
      </c>
      <c r="U770" s="8">
        <v>23.1</v>
      </c>
      <c r="V770" s="8">
        <v>0</v>
      </c>
      <c r="W770" s="7">
        <v>202402</v>
      </c>
    </row>
    <row r="771" spans="1:23" x14ac:dyDescent="0.25">
      <c r="A771" s="7">
        <v>3277</v>
      </c>
      <c r="B771" s="7" t="s">
        <v>233</v>
      </c>
      <c r="E771" s="7">
        <v>0</v>
      </c>
      <c r="G771" s="7">
        <v>0</v>
      </c>
      <c r="I771" s="7">
        <v>0</v>
      </c>
      <c r="K771" s="8">
        <v>20</v>
      </c>
      <c r="L771" s="8">
        <v>3.7</v>
      </c>
      <c r="M771" s="8">
        <v>21604.880000000001</v>
      </c>
      <c r="N771" s="8">
        <v>4990.8900000000003</v>
      </c>
      <c r="O771" s="8">
        <v>23.1</v>
      </c>
      <c r="P771" s="8">
        <v>26595.77</v>
      </c>
      <c r="Q771" s="8">
        <v>0</v>
      </c>
      <c r="R771" s="8">
        <v>0</v>
      </c>
      <c r="S771" s="8">
        <v>0</v>
      </c>
      <c r="T771" s="8">
        <v>4990.8900000000003</v>
      </c>
      <c r="U771" s="8">
        <v>23.1</v>
      </c>
      <c r="V771" s="8">
        <v>0</v>
      </c>
      <c r="W771" s="7">
        <v>202403</v>
      </c>
    </row>
    <row r="772" spans="1:23" x14ac:dyDescent="0.25">
      <c r="A772" s="7">
        <v>3277</v>
      </c>
      <c r="B772" s="7" t="s">
        <v>233</v>
      </c>
      <c r="E772" s="7">
        <v>0</v>
      </c>
      <c r="G772" s="7">
        <v>0</v>
      </c>
      <c r="I772" s="7">
        <v>0</v>
      </c>
      <c r="K772" s="8">
        <v>9</v>
      </c>
      <c r="L772" s="8">
        <v>1.665</v>
      </c>
      <c r="M772" s="8">
        <v>10076.08</v>
      </c>
      <c r="N772" s="8">
        <v>2267.0700000000002</v>
      </c>
      <c r="O772" s="8">
        <v>22.5</v>
      </c>
      <c r="P772" s="8">
        <v>12343.15</v>
      </c>
      <c r="Q772" s="8">
        <v>0</v>
      </c>
      <c r="R772" s="8">
        <v>0</v>
      </c>
      <c r="S772" s="8">
        <v>0</v>
      </c>
      <c r="T772" s="8">
        <v>2267.0700000000002</v>
      </c>
      <c r="U772" s="8">
        <v>22.5</v>
      </c>
      <c r="V772" s="8">
        <v>0</v>
      </c>
      <c r="W772" s="7">
        <v>202404</v>
      </c>
    </row>
    <row r="773" spans="1:23" x14ac:dyDescent="0.25">
      <c r="A773" s="7">
        <v>3734</v>
      </c>
      <c r="B773" s="7" t="s">
        <v>234</v>
      </c>
      <c r="E773" s="7">
        <v>0</v>
      </c>
      <c r="G773" s="7">
        <v>0</v>
      </c>
      <c r="I773" s="7">
        <v>0</v>
      </c>
      <c r="K773" s="8">
        <v>39</v>
      </c>
      <c r="L773" s="8">
        <v>11.31</v>
      </c>
      <c r="M773" s="8">
        <v>43381.67</v>
      </c>
      <c r="N773" s="8">
        <v>9760.93</v>
      </c>
      <c r="O773" s="8">
        <v>22.5</v>
      </c>
      <c r="P773" s="8">
        <v>53142.6</v>
      </c>
      <c r="Q773" s="8">
        <v>0</v>
      </c>
      <c r="R773" s="8">
        <v>0</v>
      </c>
      <c r="S773" s="8">
        <v>0</v>
      </c>
      <c r="T773" s="8">
        <v>9760.93</v>
      </c>
      <c r="U773" s="8">
        <v>22.5</v>
      </c>
      <c r="V773" s="8">
        <v>0</v>
      </c>
      <c r="W773" s="7">
        <v>202401</v>
      </c>
    </row>
    <row r="774" spans="1:23" x14ac:dyDescent="0.25">
      <c r="A774" s="7">
        <v>3734</v>
      </c>
      <c r="B774" s="7" t="s">
        <v>234</v>
      </c>
      <c r="E774" s="7">
        <v>0</v>
      </c>
      <c r="G774" s="7">
        <v>0</v>
      </c>
      <c r="I774" s="7">
        <v>0</v>
      </c>
      <c r="K774" s="8">
        <v>24</v>
      </c>
      <c r="L774" s="8">
        <v>6.96</v>
      </c>
      <c r="M774" s="8">
        <v>31180.53</v>
      </c>
      <c r="N774" s="8">
        <v>7015.58</v>
      </c>
      <c r="O774" s="8">
        <v>22.5</v>
      </c>
      <c r="P774" s="8">
        <v>38196.11</v>
      </c>
      <c r="Q774" s="8">
        <v>0</v>
      </c>
      <c r="R774" s="8">
        <v>0</v>
      </c>
      <c r="S774" s="8">
        <v>0</v>
      </c>
      <c r="T774" s="8">
        <v>7015.58</v>
      </c>
      <c r="U774" s="8">
        <v>22.5</v>
      </c>
      <c r="V774" s="8">
        <v>0</v>
      </c>
      <c r="W774" s="7">
        <v>202402</v>
      </c>
    </row>
    <row r="775" spans="1:23" x14ac:dyDescent="0.25">
      <c r="A775" s="7">
        <v>3734</v>
      </c>
      <c r="B775" s="7" t="s">
        <v>234</v>
      </c>
      <c r="E775" s="7">
        <v>0</v>
      </c>
      <c r="G775" s="7">
        <v>0</v>
      </c>
      <c r="I775" s="7">
        <v>0</v>
      </c>
      <c r="K775" s="8">
        <v>30</v>
      </c>
      <c r="L775" s="8">
        <v>8.6999999999999993</v>
      </c>
      <c r="M775" s="8">
        <v>48513.36</v>
      </c>
      <c r="N775" s="8">
        <v>10915.5</v>
      </c>
      <c r="O775" s="8">
        <v>22.5</v>
      </c>
      <c r="P775" s="8">
        <v>59428.86</v>
      </c>
      <c r="Q775" s="8">
        <v>0</v>
      </c>
      <c r="R775" s="8">
        <v>0</v>
      </c>
      <c r="S775" s="8">
        <v>0</v>
      </c>
      <c r="T775" s="8">
        <v>10915.5</v>
      </c>
      <c r="U775" s="8">
        <v>22.5</v>
      </c>
      <c r="V775" s="8">
        <v>0.01</v>
      </c>
      <c r="W775" s="7">
        <v>202403</v>
      </c>
    </row>
    <row r="776" spans="1:23" x14ac:dyDescent="0.25">
      <c r="A776" s="7">
        <v>3734</v>
      </c>
      <c r="B776" s="7" t="s">
        <v>234</v>
      </c>
      <c r="E776" s="7">
        <v>0</v>
      </c>
      <c r="G776" s="7">
        <v>0</v>
      </c>
      <c r="I776" s="7">
        <v>0</v>
      </c>
      <c r="K776" s="8">
        <v>7</v>
      </c>
      <c r="L776" s="8">
        <v>2.0299999999999998</v>
      </c>
      <c r="M776" s="8">
        <v>11892.84</v>
      </c>
      <c r="N776" s="8">
        <v>2811.81</v>
      </c>
      <c r="O776" s="8">
        <v>23.64</v>
      </c>
      <c r="P776" s="8">
        <v>14704.65</v>
      </c>
      <c r="Q776" s="8">
        <v>0</v>
      </c>
      <c r="R776" s="8">
        <v>0</v>
      </c>
      <c r="S776" s="8">
        <v>0</v>
      </c>
      <c r="T776" s="8">
        <v>2811.81</v>
      </c>
      <c r="U776" s="8">
        <v>23.64</v>
      </c>
      <c r="V776" s="8">
        <v>0</v>
      </c>
      <c r="W776" s="7">
        <v>202404</v>
      </c>
    </row>
    <row r="777" spans="1:23" x14ac:dyDescent="0.25">
      <c r="A777" s="7">
        <v>6050</v>
      </c>
      <c r="B777" s="7" t="s">
        <v>235</v>
      </c>
      <c r="E777" s="7">
        <v>0</v>
      </c>
      <c r="G777" s="7">
        <v>0</v>
      </c>
      <c r="I777" s="7">
        <v>0</v>
      </c>
      <c r="K777" s="8">
        <v>31</v>
      </c>
      <c r="L777" s="8">
        <v>3.1</v>
      </c>
      <c r="M777" s="8">
        <v>18631.060000000001</v>
      </c>
      <c r="N777" s="8">
        <v>4561.6400000000003</v>
      </c>
      <c r="O777" s="8">
        <v>24.48</v>
      </c>
      <c r="P777" s="8">
        <v>23192.7</v>
      </c>
      <c r="Q777" s="8">
        <v>0</v>
      </c>
      <c r="R777" s="8">
        <v>0</v>
      </c>
      <c r="S777" s="8">
        <v>0</v>
      </c>
      <c r="T777" s="8">
        <v>4561.6400000000003</v>
      </c>
      <c r="U777" s="8">
        <v>24.48</v>
      </c>
      <c r="V777" s="8">
        <v>0</v>
      </c>
      <c r="W777" s="7">
        <v>202401</v>
      </c>
    </row>
    <row r="778" spans="1:23" x14ac:dyDescent="0.25">
      <c r="A778" s="7">
        <v>6050</v>
      </c>
      <c r="B778" s="7" t="s">
        <v>235</v>
      </c>
      <c r="E778" s="7">
        <v>0</v>
      </c>
      <c r="G778" s="7">
        <v>0</v>
      </c>
      <c r="I778" s="7">
        <v>0</v>
      </c>
      <c r="K778" s="8">
        <v>19</v>
      </c>
      <c r="L778" s="8">
        <v>1.9</v>
      </c>
      <c r="M778" s="8">
        <v>13131.66</v>
      </c>
      <c r="N778" s="8">
        <v>3255.16</v>
      </c>
      <c r="O778" s="8">
        <v>24.79</v>
      </c>
      <c r="P778" s="8">
        <v>16386.82</v>
      </c>
      <c r="Q778" s="8">
        <v>0</v>
      </c>
      <c r="R778" s="8">
        <v>0</v>
      </c>
      <c r="S778" s="8">
        <v>0</v>
      </c>
      <c r="T778" s="8">
        <v>3255.16</v>
      </c>
      <c r="U778" s="8">
        <v>24.79</v>
      </c>
      <c r="V778" s="8">
        <v>0</v>
      </c>
      <c r="W778" s="7">
        <v>202402</v>
      </c>
    </row>
    <row r="779" spans="1:23" x14ac:dyDescent="0.25">
      <c r="A779" s="7">
        <v>6050</v>
      </c>
      <c r="B779" s="7" t="s">
        <v>235</v>
      </c>
      <c r="E779" s="7">
        <v>0</v>
      </c>
      <c r="G779" s="7">
        <v>0</v>
      </c>
      <c r="I779" s="7">
        <v>0</v>
      </c>
      <c r="K779" s="8">
        <v>35</v>
      </c>
      <c r="L779" s="8">
        <v>3.5</v>
      </c>
      <c r="M779" s="8">
        <v>27533.46</v>
      </c>
      <c r="N779" s="8">
        <v>6607.99</v>
      </c>
      <c r="O779" s="8">
        <v>24</v>
      </c>
      <c r="P779" s="8">
        <v>34141.449999999997</v>
      </c>
      <c r="Q779" s="8">
        <v>0</v>
      </c>
      <c r="R779" s="8">
        <v>0</v>
      </c>
      <c r="S779" s="8">
        <v>0</v>
      </c>
      <c r="T779" s="8">
        <v>6607.99</v>
      </c>
      <c r="U779" s="8">
        <v>24</v>
      </c>
      <c r="V779" s="8">
        <v>0</v>
      </c>
      <c r="W779" s="7">
        <v>202403</v>
      </c>
    </row>
    <row r="780" spans="1:23" x14ac:dyDescent="0.25">
      <c r="A780" s="7">
        <v>6050</v>
      </c>
      <c r="B780" s="7" t="s">
        <v>235</v>
      </c>
      <c r="E780" s="7">
        <v>0</v>
      </c>
      <c r="G780" s="7">
        <v>0</v>
      </c>
      <c r="I780" s="7">
        <v>0</v>
      </c>
      <c r="K780" s="8">
        <v>12</v>
      </c>
      <c r="L780" s="8">
        <v>1.2</v>
      </c>
      <c r="M780" s="8">
        <v>9987.84</v>
      </c>
      <c r="N780" s="8">
        <v>2696.76</v>
      </c>
      <c r="O780" s="8">
        <v>27</v>
      </c>
      <c r="P780" s="8">
        <v>12684.6</v>
      </c>
      <c r="Q780" s="8">
        <v>0</v>
      </c>
      <c r="R780" s="8">
        <v>0</v>
      </c>
      <c r="S780" s="8">
        <v>0</v>
      </c>
      <c r="T780" s="8">
        <v>2696.76</v>
      </c>
      <c r="U780" s="8">
        <v>27</v>
      </c>
      <c r="V780" s="8">
        <v>0</v>
      </c>
      <c r="W780" s="7">
        <v>202404</v>
      </c>
    </row>
    <row r="781" spans="1:23" x14ac:dyDescent="0.25">
      <c r="A781" s="7">
        <v>6255</v>
      </c>
      <c r="B781" s="7" t="s">
        <v>236</v>
      </c>
      <c r="E781" s="7">
        <v>0</v>
      </c>
      <c r="G781" s="7">
        <v>0</v>
      </c>
      <c r="I781" s="7">
        <v>0</v>
      </c>
      <c r="K781" s="8">
        <v>128</v>
      </c>
      <c r="L781" s="8">
        <v>51.2</v>
      </c>
      <c r="M781" s="8">
        <v>101742.29</v>
      </c>
      <c r="N781" s="8">
        <v>23246.92</v>
      </c>
      <c r="O781" s="8">
        <v>22.85</v>
      </c>
      <c r="P781" s="8">
        <v>124989.21</v>
      </c>
      <c r="Q781" s="8">
        <v>0</v>
      </c>
      <c r="R781" s="8">
        <v>0</v>
      </c>
      <c r="S781" s="8">
        <v>0</v>
      </c>
      <c r="T781" s="8">
        <v>23246.92</v>
      </c>
      <c r="U781" s="8">
        <v>22.85</v>
      </c>
      <c r="V781" s="8">
        <v>0.01</v>
      </c>
      <c r="W781" s="7">
        <v>202401</v>
      </c>
    </row>
    <row r="782" spans="1:23" x14ac:dyDescent="0.25">
      <c r="A782" s="7">
        <v>6255</v>
      </c>
      <c r="B782" s="7" t="s">
        <v>236</v>
      </c>
      <c r="E782" s="7">
        <v>0</v>
      </c>
      <c r="G782" s="7">
        <v>0</v>
      </c>
      <c r="I782" s="7">
        <v>0</v>
      </c>
      <c r="K782" s="8">
        <v>213</v>
      </c>
      <c r="L782" s="8">
        <v>85.2</v>
      </c>
      <c r="M782" s="8">
        <v>198556.41</v>
      </c>
      <c r="N782" s="8">
        <v>44959.44</v>
      </c>
      <c r="O782" s="8">
        <v>22.64</v>
      </c>
      <c r="P782" s="8">
        <v>243515.85</v>
      </c>
      <c r="Q782" s="8">
        <v>19691.61</v>
      </c>
      <c r="R782" s="8">
        <v>0</v>
      </c>
      <c r="S782" s="8">
        <v>0</v>
      </c>
      <c r="T782" s="8">
        <v>25267.83</v>
      </c>
      <c r="U782" s="8">
        <v>12.73</v>
      </c>
      <c r="V782" s="8">
        <v>0.01</v>
      </c>
      <c r="W782" s="7">
        <v>202402</v>
      </c>
    </row>
    <row r="783" spans="1:23" x14ac:dyDescent="0.25">
      <c r="A783" s="7">
        <v>6255</v>
      </c>
      <c r="B783" s="7" t="s">
        <v>236</v>
      </c>
      <c r="E783" s="7">
        <v>0</v>
      </c>
      <c r="G783" s="7">
        <v>0</v>
      </c>
      <c r="I783" s="7">
        <v>0</v>
      </c>
      <c r="K783" s="8">
        <v>242</v>
      </c>
      <c r="L783" s="8">
        <v>96.8</v>
      </c>
      <c r="M783" s="8">
        <v>285898.8</v>
      </c>
      <c r="N783" s="8">
        <v>65131.53</v>
      </c>
      <c r="O783" s="8">
        <v>22.78</v>
      </c>
      <c r="P783" s="8">
        <v>351030.33</v>
      </c>
      <c r="Q783" s="8">
        <v>35458.949999999997</v>
      </c>
      <c r="R783" s="8">
        <v>0</v>
      </c>
      <c r="S783" s="8">
        <v>0</v>
      </c>
      <c r="T783" s="8">
        <v>29672.58</v>
      </c>
      <c r="U783" s="8">
        <v>10.38</v>
      </c>
      <c r="V783" s="8">
        <v>0.01</v>
      </c>
      <c r="W783" s="7">
        <v>202403</v>
      </c>
    </row>
    <row r="784" spans="1:23" x14ac:dyDescent="0.25">
      <c r="A784" s="7">
        <v>6255</v>
      </c>
      <c r="B784" s="7" t="s">
        <v>236</v>
      </c>
      <c r="E784" s="7">
        <v>0</v>
      </c>
      <c r="G784" s="7">
        <v>0</v>
      </c>
      <c r="I784" s="7">
        <v>0</v>
      </c>
      <c r="K784" s="8">
        <v>51</v>
      </c>
      <c r="L784" s="8">
        <v>20.399999999999999</v>
      </c>
      <c r="M784" s="8">
        <v>62211.94</v>
      </c>
      <c r="N784" s="8">
        <v>14291.91</v>
      </c>
      <c r="O784" s="8">
        <v>22.97</v>
      </c>
      <c r="P784" s="8">
        <v>76503.850000000006</v>
      </c>
      <c r="Q784" s="8">
        <v>0</v>
      </c>
      <c r="R784" s="8">
        <v>0</v>
      </c>
      <c r="S784" s="8">
        <v>0</v>
      </c>
      <c r="T784" s="8">
        <v>14291.91</v>
      </c>
      <c r="U784" s="8">
        <v>22.97</v>
      </c>
      <c r="V784" s="8">
        <v>0.01</v>
      </c>
      <c r="W784" s="7">
        <v>202404</v>
      </c>
    </row>
    <row r="785" spans="1:23" x14ac:dyDescent="0.25">
      <c r="A785" s="7">
        <v>3572</v>
      </c>
      <c r="B785" s="7" t="s">
        <v>237</v>
      </c>
      <c r="E785" s="7">
        <v>0</v>
      </c>
      <c r="G785" s="7">
        <v>0</v>
      </c>
      <c r="I785" s="7">
        <v>0</v>
      </c>
      <c r="K785" s="8">
        <v>12</v>
      </c>
      <c r="L785" s="8">
        <v>2.4</v>
      </c>
      <c r="M785" s="8">
        <v>4886.3599999999997</v>
      </c>
      <c r="N785" s="8">
        <v>1099.44</v>
      </c>
      <c r="O785" s="8">
        <v>22.5</v>
      </c>
      <c r="P785" s="8">
        <v>5985.8</v>
      </c>
      <c r="Q785" s="8">
        <v>0</v>
      </c>
      <c r="R785" s="8">
        <v>0</v>
      </c>
      <c r="S785" s="8">
        <v>0</v>
      </c>
      <c r="T785" s="8">
        <v>1099.44</v>
      </c>
      <c r="U785" s="8">
        <v>22.5</v>
      </c>
      <c r="V785" s="8">
        <v>0</v>
      </c>
      <c r="W785" s="7">
        <v>202402</v>
      </c>
    </row>
    <row r="786" spans="1:23" x14ac:dyDescent="0.25">
      <c r="A786" s="7">
        <v>4683</v>
      </c>
      <c r="B786" s="7" t="s">
        <v>238</v>
      </c>
      <c r="E786" s="7">
        <v>0</v>
      </c>
      <c r="G786" s="7">
        <v>0</v>
      </c>
      <c r="I786" s="7">
        <v>0</v>
      </c>
      <c r="K786" s="8">
        <v>60</v>
      </c>
      <c r="L786" s="8">
        <v>207.98</v>
      </c>
      <c r="M786" s="8">
        <v>1000049.82</v>
      </c>
      <c r="N786" s="8">
        <v>225332.08</v>
      </c>
      <c r="O786" s="8">
        <v>22.53</v>
      </c>
      <c r="P786" s="8">
        <v>1225381.8999999999</v>
      </c>
      <c r="Q786" s="8">
        <v>64772.29</v>
      </c>
      <c r="R786" s="8">
        <v>0</v>
      </c>
      <c r="S786" s="8">
        <v>0</v>
      </c>
      <c r="T786" s="8">
        <v>160559.79</v>
      </c>
      <c r="U786" s="8">
        <v>16.059999999999999</v>
      </c>
      <c r="V786" s="8">
        <v>7.0000000000000007E-2</v>
      </c>
      <c r="W786" s="7">
        <v>202401</v>
      </c>
    </row>
    <row r="787" spans="1:23" x14ac:dyDescent="0.25">
      <c r="A787" s="7">
        <v>4683</v>
      </c>
      <c r="B787" s="7" t="s">
        <v>238</v>
      </c>
      <c r="E787" s="7">
        <v>0</v>
      </c>
      <c r="G787" s="7">
        <v>0</v>
      </c>
      <c r="I787" s="7">
        <v>0</v>
      </c>
      <c r="K787" s="8">
        <v>58</v>
      </c>
      <c r="L787" s="8">
        <v>205.64</v>
      </c>
      <c r="M787" s="8">
        <v>1145426.73</v>
      </c>
      <c r="N787" s="8">
        <v>258095.62</v>
      </c>
      <c r="O787" s="8">
        <v>22.53</v>
      </c>
      <c r="P787" s="8">
        <v>1403522.35</v>
      </c>
      <c r="Q787" s="8">
        <v>199339.48</v>
      </c>
      <c r="R787" s="8">
        <v>0</v>
      </c>
      <c r="S787" s="8">
        <v>0</v>
      </c>
      <c r="T787" s="8">
        <v>58756.14</v>
      </c>
      <c r="U787" s="8">
        <v>5.13</v>
      </c>
      <c r="V787" s="8">
        <v>0.03</v>
      </c>
      <c r="W787" s="7">
        <v>202402</v>
      </c>
    </row>
    <row r="788" spans="1:23" x14ac:dyDescent="0.25">
      <c r="A788" s="7">
        <v>4683</v>
      </c>
      <c r="B788" s="7" t="s">
        <v>238</v>
      </c>
      <c r="E788" s="7">
        <v>0</v>
      </c>
      <c r="G788" s="7">
        <v>0</v>
      </c>
      <c r="I788" s="7">
        <v>0</v>
      </c>
      <c r="K788" s="8">
        <v>39</v>
      </c>
      <c r="L788" s="8">
        <v>135.19999999999999</v>
      </c>
      <c r="M788" s="8">
        <v>909323.81</v>
      </c>
      <c r="N788" s="8">
        <v>205057.27</v>
      </c>
      <c r="O788" s="8">
        <v>22.55</v>
      </c>
      <c r="P788" s="8">
        <v>1114381.08</v>
      </c>
      <c r="Q788" s="8">
        <v>42735.61</v>
      </c>
      <c r="R788" s="8">
        <v>0</v>
      </c>
      <c r="S788" s="8">
        <v>0</v>
      </c>
      <c r="T788" s="8">
        <v>162321.66</v>
      </c>
      <c r="U788" s="8">
        <v>17.850000000000001</v>
      </c>
      <c r="V788" s="8">
        <v>0.08</v>
      </c>
      <c r="W788" s="7">
        <v>202403</v>
      </c>
    </row>
    <row r="789" spans="1:23" x14ac:dyDescent="0.25">
      <c r="A789" s="7">
        <v>4683</v>
      </c>
      <c r="B789" s="7" t="s">
        <v>238</v>
      </c>
      <c r="E789" s="7">
        <v>0</v>
      </c>
      <c r="G789" s="7">
        <v>0</v>
      </c>
      <c r="I789" s="7">
        <v>0</v>
      </c>
      <c r="K789" s="8">
        <v>14</v>
      </c>
      <c r="L789" s="8">
        <v>49.49</v>
      </c>
      <c r="M789" s="8">
        <v>344312.15</v>
      </c>
      <c r="N789" s="8">
        <v>77470.080000000002</v>
      </c>
      <c r="O789" s="8">
        <v>22.5</v>
      </c>
      <c r="P789" s="8">
        <v>421782.23</v>
      </c>
      <c r="Q789" s="8">
        <v>18739.78</v>
      </c>
      <c r="R789" s="8">
        <v>0</v>
      </c>
      <c r="S789" s="8">
        <v>0</v>
      </c>
      <c r="T789" s="8">
        <v>58730.3</v>
      </c>
      <c r="U789" s="8">
        <v>17.059999999999999</v>
      </c>
      <c r="V789" s="8">
        <v>0.03</v>
      </c>
      <c r="W789" s="7">
        <v>202404</v>
      </c>
    </row>
    <row r="790" spans="1:23" x14ac:dyDescent="0.25">
      <c r="A790" s="7">
        <v>3738</v>
      </c>
      <c r="B790" s="7" t="s">
        <v>239</v>
      </c>
      <c r="E790" s="7">
        <v>0</v>
      </c>
      <c r="G790" s="7">
        <v>0</v>
      </c>
      <c r="I790" s="7">
        <v>0</v>
      </c>
      <c r="K790" s="8">
        <v>74</v>
      </c>
      <c r="L790" s="8">
        <v>20.72</v>
      </c>
      <c r="M790" s="8">
        <v>63122.93</v>
      </c>
      <c r="N790" s="8">
        <v>14797.29</v>
      </c>
      <c r="O790" s="8">
        <v>23.44</v>
      </c>
      <c r="P790" s="8">
        <v>77920.22</v>
      </c>
      <c r="Q790" s="8">
        <v>0</v>
      </c>
      <c r="R790" s="8">
        <v>0</v>
      </c>
      <c r="S790" s="8">
        <v>0</v>
      </c>
      <c r="T790" s="8">
        <v>14797.29</v>
      </c>
      <c r="U790" s="8">
        <v>23.44</v>
      </c>
      <c r="V790" s="8">
        <v>0.01</v>
      </c>
      <c r="W790" s="7">
        <v>202401</v>
      </c>
    </row>
    <row r="791" spans="1:23" x14ac:dyDescent="0.25">
      <c r="A791" s="7">
        <v>3738</v>
      </c>
      <c r="B791" s="7" t="s">
        <v>239</v>
      </c>
      <c r="E791" s="7">
        <v>0</v>
      </c>
      <c r="G791" s="7">
        <v>0</v>
      </c>
      <c r="I791" s="7">
        <v>0</v>
      </c>
      <c r="K791" s="8">
        <v>88</v>
      </c>
      <c r="L791" s="8">
        <v>24.64</v>
      </c>
      <c r="M791" s="8">
        <v>93467.13</v>
      </c>
      <c r="N791" s="8">
        <v>21721.360000000001</v>
      </c>
      <c r="O791" s="8">
        <v>23.24</v>
      </c>
      <c r="P791" s="8">
        <v>115188.49</v>
      </c>
      <c r="Q791" s="8">
        <v>0</v>
      </c>
      <c r="R791" s="8">
        <v>0</v>
      </c>
      <c r="S791" s="8">
        <v>0</v>
      </c>
      <c r="T791" s="8">
        <v>21721.360000000001</v>
      </c>
      <c r="U791" s="8">
        <v>23.24</v>
      </c>
      <c r="V791" s="8">
        <v>0.01</v>
      </c>
      <c r="W791" s="7">
        <v>202402</v>
      </c>
    </row>
    <row r="792" spans="1:23" x14ac:dyDescent="0.25">
      <c r="A792" s="7">
        <v>3738</v>
      </c>
      <c r="B792" s="7" t="s">
        <v>239</v>
      </c>
      <c r="E792" s="7">
        <v>0</v>
      </c>
      <c r="G792" s="7">
        <v>0</v>
      </c>
      <c r="I792" s="7">
        <v>0</v>
      </c>
      <c r="K792" s="8">
        <v>57</v>
      </c>
      <c r="L792" s="8">
        <v>15.96</v>
      </c>
      <c r="M792" s="8">
        <v>71208.97</v>
      </c>
      <c r="N792" s="8">
        <v>16646.63</v>
      </c>
      <c r="O792" s="8">
        <v>23.38</v>
      </c>
      <c r="P792" s="8">
        <v>87855.6</v>
      </c>
      <c r="Q792" s="8">
        <v>0</v>
      </c>
      <c r="R792" s="8">
        <v>0</v>
      </c>
      <c r="S792" s="8">
        <v>0</v>
      </c>
      <c r="T792" s="8">
        <v>16646.63</v>
      </c>
      <c r="U792" s="8">
        <v>23.38</v>
      </c>
      <c r="V792" s="8">
        <v>0.01</v>
      </c>
      <c r="W792" s="7">
        <v>202403</v>
      </c>
    </row>
    <row r="793" spans="1:23" x14ac:dyDescent="0.25">
      <c r="A793" s="7">
        <v>3738</v>
      </c>
      <c r="B793" s="7" t="s">
        <v>239</v>
      </c>
      <c r="E793" s="7">
        <v>0</v>
      </c>
      <c r="G793" s="7">
        <v>0</v>
      </c>
      <c r="I793" s="7">
        <v>0</v>
      </c>
      <c r="K793" s="8">
        <v>13</v>
      </c>
      <c r="L793" s="8">
        <v>3.64</v>
      </c>
      <c r="M793" s="8">
        <v>16806.669999999998</v>
      </c>
      <c r="N793" s="8">
        <v>3860.23</v>
      </c>
      <c r="O793" s="8">
        <v>22.97</v>
      </c>
      <c r="P793" s="8">
        <v>20666.900000000001</v>
      </c>
      <c r="Q793" s="8">
        <v>0</v>
      </c>
      <c r="R793" s="8">
        <v>0</v>
      </c>
      <c r="S793" s="8">
        <v>0</v>
      </c>
      <c r="T793" s="8">
        <v>3860.23</v>
      </c>
      <c r="U793" s="8">
        <v>22.97</v>
      </c>
      <c r="V793" s="8">
        <v>0</v>
      </c>
      <c r="W793" s="7">
        <v>202404</v>
      </c>
    </row>
    <row r="794" spans="1:23" x14ac:dyDescent="0.25">
      <c r="A794" s="7">
        <v>3739</v>
      </c>
      <c r="B794" s="7" t="s">
        <v>240</v>
      </c>
      <c r="E794" s="7">
        <v>0</v>
      </c>
      <c r="G794" s="7">
        <v>0</v>
      </c>
      <c r="I794" s="7">
        <v>0</v>
      </c>
      <c r="K794" s="8">
        <v>93</v>
      </c>
      <c r="L794" s="8">
        <v>26.97</v>
      </c>
      <c r="M794" s="8">
        <v>79098.78</v>
      </c>
      <c r="N794" s="8">
        <v>18051.759999999998</v>
      </c>
      <c r="O794" s="8">
        <v>22.82</v>
      </c>
      <c r="P794" s="8">
        <v>97150.54</v>
      </c>
      <c r="Q794" s="8">
        <v>0</v>
      </c>
      <c r="R794" s="8">
        <v>0</v>
      </c>
      <c r="S794" s="8">
        <v>0</v>
      </c>
      <c r="T794" s="8">
        <v>18051.759999999998</v>
      </c>
      <c r="U794" s="8">
        <v>22.82</v>
      </c>
      <c r="V794" s="8">
        <v>0.01</v>
      </c>
      <c r="W794" s="7">
        <v>202401</v>
      </c>
    </row>
    <row r="795" spans="1:23" x14ac:dyDescent="0.25">
      <c r="A795" s="7">
        <v>3739</v>
      </c>
      <c r="B795" s="7" t="s">
        <v>240</v>
      </c>
      <c r="E795" s="7">
        <v>0</v>
      </c>
      <c r="G795" s="7">
        <v>0</v>
      </c>
      <c r="I795" s="7">
        <v>0</v>
      </c>
      <c r="K795" s="8">
        <v>86</v>
      </c>
      <c r="L795" s="8">
        <v>24.94</v>
      </c>
      <c r="M795" s="8">
        <v>92853.2</v>
      </c>
      <c r="N795" s="8">
        <v>21675.8</v>
      </c>
      <c r="O795" s="8">
        <v>23.34</v>
      </c>
      <c r="P795" s="8">
        <v>114529</v>
      </c>
      <c r="Q795" s="8">
        <v>0</v>
      </c>
      <c r="R795" s="8">
        <v>0</v>
      </c>
      <c r="S795" s="8">
        <v>0</v>
      </c>
      <c r="T795" s="8">
        <v>21675.8</v>
      </c>
      <c r="U795" s="8">
        <v>23.34</v>
      </c>
      <c r="V795" s="8">
        <v>0.01</v>
      </c>
      <c r="W795" s="7">
        <v>202402</v>
      </c>
    </row>
    <row r="796" spans="1:23" x14ac:dyDescent="0.25">
      <c r="A796" s="7">
        <v>3739</v>
      </c>
      <c r="B796" s="7" t="s">
        <v>240</v>
      </c>
      <c r="E796" s="7">
        <v>0</v>
      </c>
      <c r="G796" s="7">
        <v>0</v>
      </c>
      <c r="I796" s="7">
        <v>0</v>
      </c>
      <c r="K796" s="8">
        <v>64</v>
      </c>
      <c r="L796" s="8">
        <v>18.559999999999999</v>
      </c>
      <c r="M796" s="8">
        <v>79953.919999999998</v>
      </c>
      <c r="N796" s="8">
        <v>18839.080000000002</v>
      </c>
      <c r="O796" s="8">
        <v>23.56</v>
      </c>
      <c r="P796" s="8">
        <v>98793</v>
      </c>
      <c r="Q796" s="8">
        <v>0</v>
      </c>
      <c r="R796" s="8">
        <v>0</v>
      </c>
      <c r="S796" s="8">
        <v>0</v>
      </c>
      <c r="T796" s="8">
        <v>18839.080000000002</v>
      </c>
      <c r="U796" s="8">
        <v>23.56</v>
      </c>
      <c r="V796" s="8">
        <v>0.01</v>
      </c>
      <c r="W796" s="7">
        <v>202403</v>
      </c>
    </row>
    <row r="797" spans="1:23" x14ac:dyDescent="0.25">
      <c r="A797" s="7">
        <v>3739</v>
      </c>
      <c r="B797" s="7" t="s">
        <v>240</v>
      </c>
      <c r="E797" s="7">
        <v>0</v>
      </c>
      <c r="G797" s="7">
        <v>0</v>
      </c>
      <c r="I797" s="7">
        <v>0</v>
      </c>
      <c r="K797" s="8">
        <v>9</v>
      </c>
      <c r="L797" s="8">
        <v>2.61</v>
      </c>
      <c r="M797" s="8">
        <v>11620.62</v>
      </c>
      <c r="N797" s="8">
        <v>2665.2</v>
      </c>
      <c r="O797" s="8">
        <v>22.94</v>
      </c>
      <c r="P797" s="8">
        <v>14285.82</v>
      </c>
      <c r="Q797" s="8">
        <v>0</v>
      </c>
      <c r="R797" s="8">
        <v>0</v>
      </c>
      <c r="S797" s="8">
        <v>0</v>
      </c>
      <c r="T797" s="8">
        <v>2665.2</v>
      </c>
      <c r="U797" s="8">
        <v>22.94</v>
      </c>
      <c r="V797" s="8">
        <v>0</v>
      </c>
      <c r="W797" s="7">
        <v>202404</v>
      </c>
    </row>
    <row r="798" spans="1:23" x14ac:dyDescent="0.25">
      <c r="A798" s="7">
        <v>3482</v>
      </c>
      <c r="B798" s="7" t="s">
        <v>241</v>
      </c>
      <c r="E798" s="7">
        <v>0</v>
      </c>
      <c r="G798" s="7">
        <v>0</v>
      </c>
      <c r="I798" s="7">
        <v>0</v>
      </c>
      <c r="K798" s="8">
        <v>10</v>
      </c>
      <c r="L798" s="8">
        <v>10</v>
      </c>
      <c r="M798" s="8">
        <v>5828.09</v>
      </c>
      <c r="N798" s="8">
        <v>1311.3</v>
      </c>
      <c r="O798" s="8">
        <v>22.5</v>
      </c>
      <c r="P798" s="8">
        <v>7139.39</v>
      </c>
      <c r="Q798" s="8">
        <v>0</v>
      </c>
      <c r="R798" s="8">
        <v>0</v>
      </c>
      <c r="S798" s="8">
        <v>0</v>
      </c>
      <c r="T798" s="8">
        <v>1311.3</v>
      </c>
      <c r="U798" s="8">
        <v>22.5</v>
      </c>
      <c r="V798" s="8">
        <v>0</v>
      </c>
      <c r="W798" s="7">
        <v>202401</v>
      </c>
    </row>
    <row r="799" spans="1:23" x14ac:dyDescent="0.25">
      <c r="A799" s="7">
        <v>3482</v>
      </c>
      <c r="B799" s="7" t="s">
        <v>241</v>
      </c>
      <c r="E799" s="7">
        <v>0</v>
      </c>
      <c r="G799" s="7">
        <v>0</v>
      </c>
      <c r="I799" s="7">
        <v>0</v>
      </c>
      <c r="K799" s="8">
        <v>55</v>
      </c>
      <c r="L799" s="8">
        <v>55</v>
      </c>
      <c r="M799" s="8">
        <v>32054.48</v>
      </c>
      <c r="N799" s="8">
        <v>7340.41</v>
      </c>
      <c r="O799" s="8">
        <v>22.9</v>
      </c>
      <c r="P799" s="8">
        <v>39394.89</v>
      </c>
      <c r="Q799" s="8">
        <v>0</v>
      </c>
      <c r="R799" s="8">
        <v>0</v>
      </c>
      <c r="S799" s="8">
        <v>0</v>
      </c>
      <c r="T799" s="8">
        <v>7340.41</v>
      </c>
      <c r="U799" s="8">
        <v>22.9</v>
      </c>
      <c r="V799" s="8">
        <v>0</v>
      </c>
      <c r="W799" s="7">
        <v>202402</v>
      </c>
    </row>
    <row r="800" spans="1:23" x14ac:dyDescent="0.25">
      <c r="A800" s="7">
        <v>3482</v>
      </c>
      <c r="B800" s="7" t="s">
        <v>241</v>
      </c>
      <c r="E800" s="7">
        <v>0</v>
      </c>
      <c r="G800" s="7">
        <v>0</v>
      </c>
      <c r="I800" s="7">
        <v>0</v>
      </c>
      <c r="K800" s="8">
        <v>-3</v>
      </c>
      <c r="L800" s="8">
        <v>-3</v>
      </c>
      <c r="M800" s="8">
        <v>-2312.3200000000002</v>
      </c>
      <c r="N800" s="8">
        <v>-612.76</v>
      </c>
      <c r="O800" s="8">
        <v>0</v>
      </c>
      <c r="P800" s="8">
        <v>-2925.08</v>
      </c>
      <c r="Q800" s="8">
        <v>0</v>
      </c>
      <c r="R800" s="8">
        <v>0</v>
      </c>
      <c r="S800" s="8">
        <v>0</v>
      </c>
      <c r="T800" s="8">
        <v>-612.76</v>
      </c>
      <c r="U800" s="8">
        <v>0</v>
      </c>
      <c r="V800" s="8">
        <v>0</v>
      </c>
      <c r="W800" s="7">
        <v>202403</v>
      </c>
    </row>
    <row r="801" spans="1:23" x14ac:dyDescent="0.25">
      <c r="A801" s="7">
        <v>3483</v>
      </c>
      <c r="B801" s="7" t="s">
        <v>242</v>
      </c>
      <c r="E801" s="7">
        <v>0</v>
      </c>
      <c r="G801" s="7">
        <v>0</v>
      </c>
      <c r="I801" s="7">
        <v>0</v>
      </c>
      <c r="K801" s="8">
        <v>568</v>
      </c>
      <c r="L801" s="8">
        <v>568</v>
      </c>
      <c r="M801" s="8">
        <v>286341.08</v>
      </c>
      <c r="N801" s="8">
        <v>65481.120000000003</v>
      </c>
      <c r="O801" s="8">
        <v>22.87</v>
      </c>
      <c r="P801" s="8">
        <v>351822.2</v>
      </c>
      <c r="Q801" s="8">
        <v>0</v>
      </c>
      <c r="R801" s="8">
        <v>0</v>
      </c>
      <c r="S801" s="8">
        <v>0</v>
      </c>
      <c r="T801" s="8">
        <v>65481.120000000003</v>
      </c>
      <c r="U801" s="8">
        <v>22.87</v>
      </c>
      <c r="V801" s="8">
        <v>0.03</v>
      </c>
      <c r="W801" s="7">
        <v>202401</v>
      </c>
    </row>
    <row r="802" spans="1:23" x14ac:dyDescent="0.25">
      <c r="A802" s="7">
        <v>3483</v>
      </c>
      <c r="B802" s="7" t="s">
        <v>242</v>
      </c>
      <c r="E802" s="7">
        <v>0</v>
      </c>
      <c r="G802" s="7">
        <v>0</v>
      </c>
      <c r="I802" s="7">
        <v>0</v>
      </c>
      <c r="K802" s="8">
        <v>1005</v>
      </c>
      <c r="L802" s="8">
        <v>1005</v>
      </c>
      <c r="M802" s="8">
        <v>675509.62</v>
      </c>
      <c r="N802" s="8">
        <v>158099.95000000001</v>
      </c>
      <c r="O802" s="8">
        <v>23.4</v>
      </c>
      <c r="P802" s="8">
        <v>833609.57</v>
      </c>
      <c r="Q802" s="8">
        <v>0</v>
      </c>
      <c r="R802" s="8">
        <v>0</v>
      </c>
      <c r="S802" s="8">
        <v>0</v>
      </c>
      <c r="T802" s="8">
        <v>158099.95000000001</v>
      </c>
      <c r="U802" s="8">
        <v>23.4</v>
      </c>
      <c r="V802" s="8">
        <v>7.0000000000000007E-2</v>
      </c>
      <c r="W802" s="7">
        <v>202402</v>
      </c>
    </row>
    <row r="803" spans="1:23" x14ac:dyDescent="0.25">
      <c r="A803" s="7">
        <v>3483</v>
      </c>
      <c r="B803" s="7" t="s">
        <v>242</v>
      </c>
      <c r="E803" s="7">
        <v>0</v>
      </c>
      <c r="G803" s="7">
        <v>0</v>
      </c>
      <c r="I803" s="7">
        <v>0</v>
      </c>
      <c r="K803" s="8">
        <v>11294</v>
      </c>
      <c r="L803" s="8">
        <v>11294</v>
      </c>
      <c r="M803" s="8">
        <v>8705570.7100000009</v>
      </c>
      <c r="N803" s="8">
        <v>2004434.01</v>
      </c>
      <c r="O803" s="8">
        <v>23.02</v>
      </c>
      <c r="P803" s="8">
        <v>10710004.720000001</v>
      </c>
      <c r="Q803" s="8">
        <v>0</v>
      </c>
      <c r="R803" s="8">
        <v>0</v>
      </c>
      <c r="S803" s="8">
        <v>0</v>
      </c>
      <c r="T803" s="8">
        <v>2004434.01</v>
      </c>
      <c r="U803" s="8">
        <v>23.02</v>
      </c>
      <c r="V803" s="8">
        <v>0.93</v>
      </c>
      <c r="W803" s="7">
        <v>202403</v>
      </c>
    </row>
    <row r="804" spans="1:23" x14ac:dyDescent="0.25">
      <c r="A804" s="7">
        <v>3483</v>
      </c>
      <c r="B804" s="7" t="s">
        <v>242</v>
      </c>
      <c r="E804" s="7">
        <v>0</v>
      </c>
      <c r="G804" s="7">
        <v>0</v>
      </c>
      <c r="I804" s="7">
        <v>0</v>
      </c>
      <c r="K804" s="8">
        <v>3304</v>
      </c>
      <c r="L804" s="8">
        <v>3304</v>
      </c>
      <c r="M804" s="8">
        <v>2645015.52</v>
      </c>
      <c r="N804" s="8">
        <v>606303.27</v>
      </c>
      <c r="O804" s="8">
        <v>22.92</v>
      </c>
      <c r="P804" s="8">
        <v>3251318.79</v>
      </c>
      <c r="Q804" s="8">
        <v>92566.78</v>
      </c>
      <c r="R804" s="8">
        <v>0</v>
      </c>
      <c r="S804" s="8">
        <v>0</v>
      </c>
      <c r="T804" s="8">
        <v>513736.49</v>
      </c>
      <c r="U804" s="8">
        <v>19.420000000000002</v>
      </c>
      <c r="V804" s="8">
        <v>0.24</v>
      </c>
      <c r="W804" s="7">
        <v>202404</v>
      </c>
    </row>
    <row r="805" spans="1:23" x14ac:dyDescent="0.25">
      <c r="A805" s="7">
        <v>9221</v>
      </c>
      <c r="B805" s="7" t="s">
        <v>243</v>
      </c>
      <c r="E805" s="7">
        <v>0</v>
      </c>
      <c r="G805" s="7">
        <v>0</v>
      </c>
      <c r="I805" s="7">
        <v>0</v>
      </c>
      <c r="K805" s="8">
        <v>72</v>
      </c>
      <c r="L805" s="8">
        <v>72</v>
      </c>
      <c r="M805" s="8">
        <v>138022.48000000001</v>
      </c>
      <c r="N805" s="8">
        <v>33125.919999999998</v>
      </c>
      <c r="O805" s="8">
        <v>24</v>
      </c>
      <c r="P805" s="8">
        <v>171148.4</v>
      </c>
      <c r="Q805" s="8">
        <v>0</v>
      </c>
      <c r="R805" s="8">
        <v>0</v>
      </c>
      <c r="S805" s="8">
        <v>0</v>
      </c>
      <c r="T805" s="8">
        <v>33125.919999999998</v>
      </c>
      <c r="U805" s="8">
        <v>24</v>
      </c>
      <c r="V805" s="8">
        <v>0.02</v>
      </c>
      <c r="W805" s="7">
        <v>202401</v>
      </c>
    </row>
    <row r="806" spans="1:23" x14ac:dyDescent="0.25">
      <c r="A806" s="7">
        <v>9221</v>
      </c>
      <c r="B806" s="7" t="s">
        <v>243</v>
      </c>
      <c r="E806" s="7">
        <v>0</v>
      </c>
      <c r="G806" s="7">
        <v>0</v>
      </c>
      <c r="I806" s="7">
        <v>0</v>
      </c>
      <c r="K806" s="8">
        <v>38</v>
      </c>
      <c r="L806" s="8">
        <v>38</v>
      </c>
      <c r="M806" s="8">
        <v>72845.240000000005</v>
      </c>
      <c r="N806" s="8">
        <v>17483.04</v>
      </c>
      <c r="O806" s="8">
        <v>24</v>
      </c>
      <c r="P806" s="8">
        <v>90328.28</v>
      </c>
      <c r="Q806" s="8">
        <v>0</v>
      </c>
      <c r="R806" s="8">
        <v>0</v>
      </c>
      <c r="S806" s="8">
        <v>0</v>
      </c>
      <c r="T806" s="8">
        <v>17483.04</v>
      </c>
      <c r="U806" s="8">
        <v>24</v>
      </c>
      <c r="V806" s="8">
        <v>0.01</v>
      </c>
      <c r="W806" s="7">
        <v>202402</v>
      </c>
    </row>
    <row r="807" spans="1:23" x14ac:dyDescent="0.25">
      <c r="A807" s="7">
        <v>9221</v>
      </c>
      <c r="B807" s="7" t="s">
        <v>243</v>
      </c>
      <c r="E807" s="7">
        <v>0</v>
      </c>
      <c r="G807" s="7">
        <v>0</v>
      </c>
      <c r="I807" s="7">
        <v>0</v>
      </c>
      <c r="K807" s="8">
        <v>87</v>
      </c>
      <c r="L807" s="8">
        <v>87</v>
      </c>
      <c r="M807" s="8">
        <v>188583.81</v>
      </c>
      <c r="N807" s="8">
        <v>45260.01</v>
      </c>
      <c r="O807" s="8">
        <v>24</v>
      </c>
      <c r="P807" s="8">
        <v>233843.82</v>
      </c>
      <c r="Q807" s="8">
        <v>0</v>
      </c>
      <c r="R807" s="8">
        <v>0</v>
      </c>
      <c r="S807" s="8">
        <v>0</v>
      </c>
      <c r="T807" s="8">
        <v>45260.01</v>
      </c>
      <c r="U807" s="8">
        <v>24</v>
      </c>
      <c r="V807" s="8">
        <v>0.02</v>
      </c>
      <c r="W807" s="7">
        <v>202403</v>
      </c>
    </row>
    <row r="808" spans="1:23" x14ac:dyDescent="0.25">
      <c r="A808" s="7">
        <v>9221</v>
      </c>
      <c r="B808" s="7" t="s">
        <v>243</v>
      </c>
      <c r="E808" s="7">
        <v>0</v>
      </c>
      <c r="G808" s="7">
        <v>0</v>
      </c>
      <c r="I808" s="7">
        <v>0</v>
      </c>
      <c r="K808" s="8">
        <v>4</v>
      </c>
      <c r="L808" s="8">
        <v>4</v>
      </c>
      <c r="M808" s="8">
        <v>8573.5499999999993</v>
      </c>
      <c r="N808" s="8">
        <v>2314.9299999999998</v>
      </c>
      <c r="O808" s="8">
        <v>27</v>
      </c>
      <c r="P808" s="8">
        <v>10888.48</v>
      </c>
      <c r="Q808" s="8">
        <v>0</v>
      </c>
      <c r="R808" s="8">
        <v>0</v>
      </c>
      <c r="S808" s="8">
        <v>0</v>
      </c>
      <c r="T808" s="8">
        <v>2314.9299999999998</v>
      </c>
      <c r="U808" s="8">
        <v>27</v>
      </c>
      <c r="V808" s="8">
        <v>0</v>
      </c>
      <c r="W808" s="7">
        <v>202404</v>
      </c>
    </row>
    <row r="809" spans="1:23" x14ac:dyDescent="0.25">
      <c r="A809" s="7">
        <v>4684</v>
      </c>
      <c r="B809" s="7" t="s">
        <v>244</v>
      </c>
      <c r="E809" s="7">
        <v>0</v>
      </c>
      <c r="G809" s="7">
        <v>0</v>
      </c>
      <c r="I809" s="7">
        <v>0</v>
      </c>
      <c r="K809" s="8">
        <v>51</v>
      </c>
      <c r="L809" s="8">
        <v>209.31</v>
      </c>
      <c r="M809" s="8">
        <v>1154165.71</v>
      </c>
      <c r="N809" s="8">
        <v>267663.48</v>
      </c>
      <c r="O809" s="8">
        <v>23.19</v>
      </c>
      <c r="P809" s="8">
        <v>1421829.19</v>
      </c>
      <c r="Q809" s="8">
        <v>14718.95</v>
      </c>
      <c r="R809" s="8">
        <v>0</v>
      </c>
      <c r="S809" s="8">
        <v>0</v>
      </c>
      <c r="T809" s="8">
        <v>252944.53</v>
      </c>
      <c r="U809" s="8">
        <v>21.92</v>
      </c>
      <c r="V809" s="8">
        <v>0.12</v>
      </c>
      <c r="W809" s="7">
        <v>202401</v>
      </c>
    </row>
    <row r="810" spans="1:23" x14ac:dyDescent="0.25">
      <c r="A810" s="7">
        <v>4684</v>
      </c>
      <c r="B810" s="7" t="s">
        <v>244</v>
      </c>
      <c r="E810" s="7">
        <v>0</v>
      </c>
      <c r="G810" s="7">
        <v>0</v>
      </c>
      <c r="I810" s="7">
        <v>0</v>
      </c>
      <c r="K810" s="8">
        <v>55</v>
      </c>
      <c r="L810" s="8">
        <v>230.21</v>
      </c>
      <c r="M810" s="8">
        <v>1464831.73</v>
      </c>
      <c r="N810" s="8">
        <v>342780.45</v>
      </c>
      <c r="O810" s="8">
        <v>23.4</v>
      </c>
      <c r="P810" s="8">
        <v>1807612.18</v>
      </c>
      <c r="Q810" s="8">
        <v>29220.17</v>
      </c>
      <c r="R810" s="8">
        <v>0</v>
      </c>
      <c r="S810" s="8">
        <v>0</v>
      </c>
      <c r="T810" s="8">
        <v>313560.28000000003</v>
      </c>
      <c r="U810" s="8">
        <v>21.41</v>
      </c>
      <c r="V810" s="8">
        <v>0.15</v>
      </c>
      <c r="W810" s="7">
        <v>202402</v>
      </c>
    </row>
    <row r="811" spans="1:23" x14ac:dyDescent="0.25">
      <c r="A811" s="7">
        <v>4684</v>
      </c>
      <c r="B811" s="7" t="s">
        <v>244</v>
      </c>
      <c r="E811" s="7">
        <v>0</v>
      </c>
      <c r="G811" s="7">
        <v>0</v>
      </c>
      <c r="I811" s="7">
        <v>0</v>
      </c>
      <c r="K811" s="8">
        <v>34</v>
      </c>
      <c r="L811" s="8">
        <v>140.02000000000001</v>
      </c>
      <c r="M811" s="8">
        <v>1069899.19</v>
      </c>
      <c r="N811" s="8">
        <v>245129.72</v>
      </c>
      <c r="O811" s="8">
        <v>22.91</v>
      </c>
      <c r="P811" s="8">
        <v>1315028.9099999999</v>
      </c>
      <c r="Q811" s="8">
        <v>0</v>
      </c>
      <c r="R811" s="8">
        <v>0</v>
      </c>
      <c r="S811" s="8">
        <v>0</v>
      </c>
      <c r="T811" s="8">
        <v>245129.72</v>
      </c>
      <c r="U811" s="8">
        <v>22.91</v>
      </c>
      <c r="V811" s="8">
        <v>0.11</v>
      </c>
      <c r="W811" s="7">
        <v>202403</v>
      </c>
    </row>
    <row r="812" spans="1:23" x14ac:dyDescent="0.25">
      <c r="A812" s="7">
        <v>4684</v>
      </c>
      <c r="B812" s="7" t="s">
        <v>244</v>
      </c>
      <c r="E812" s="7">
        <v>0</v>
      </c>
      <c r="G812" s="7">
        <v>0</v>
      </c>
      <c r="I812" s="7">
        <v>0</v>
      </c>
      <c r="K812" s="8">
        <v>15</v>
      </c>
      <c r="L812" s="8">
        <v>61.49</v>
      </c>
      <c r="M812" s="8">
        <v>490412.18</v>
      </c>
      <c r="N812" s="8">
        <v>111008.48</v>
      </c>
      <c r="O812" s="8">
        <v>22.64</v>
      </c>
      <c r="P812" s="8">
        <v>601420.66</v>
      </c>
      <c r="Q812" s="8">
        <v>19936.79</v>
      </c>
      <c r="R812" s="8">
        <v>0</v>
      </c>
      <c r="S812" s="8">
        <v>0</v>
      </c>
      <c r="T812" s="8">
        <v>91071.69</v>
      </c>
      <c r="U812" s="8">
        <v>18.57</v>
      </c>
      <c r="V812" s="8">
        <v>0.04</v>
      </c>
      <c r="W812" s="7">
        <v>202404</v>
      </c>
    </row>
    <row r="813" spans="1:23" x14ac:dyDescent="0.25">
      <c r="A813" s="7">
        <v>3457</v>
      </c>
      <c r="B813" s="7" t="s">
        <v>245</v>
      </c>
      <c r="E813" s="7">
        <v>0</v>
      </c>
      <c r="G813" s="7">
        <v>0</v>
      </c>
      <c r="I813" s="7">
        <v>0</v>
      </c>
      <c r="K813" s="8">
        <v>71</v>
      </c>
      <c r="L813" s="8">
        <v>14.2</v>
      </c>
      <c r="M813" s="8">
        <v>67400.149999999994</v>
      </c>
      <c r="N813" s="8">
        <v>15367.56</v>
      </c>
      <c r="O813" s="8">
        <v>22.8</v>
      </c>
      <c r="P813" s="8">
        <v>82767.710000000006</v>
      </c>
      <c r="Q813" s="8">
        <v>0</v>
      </c>
      <c r="R813" s="8">
        <v>0</v>
      </c>
      <c r="S813" s="8">
        <v>0</v>
      </c>
      <c r="T813" s="8">
        <v>15367.56</v>
      </c>
      <c r="U813" s="8">
        <v>22.8</v>
      </c>
      <c r="V813" s="8">
        <v>0.01</v>
      </c>
      <c r="W813" s="7">
        <v>202401</v>
      </c>
    </row>
    <row r="814" spans="1:23" x14ac:dyDescent="0.25">
      <c r="A814" s="7">
        <v>3457</v>
      </c>
      <c r="B814" s="7" t="s">
        <v>245</v>
      </c>
      <c r="E814" s="7">
        <v>0</v>
      </c>
      <c r="G814" s="7">
        <v>0</v>
      </c>
      <c r="I814" s="7">
        <v>0</v>
      </c>
      <c r="K814" s="8">
        <v>76</v>
      </c>
      <c r="L814" s="8">
        <v>15.2</v>
      </c>
      <c r="M814" s="8">
        <v>84243.28</v>
      </c>
      <c r="N814" s="8">
        <v>19226.849999999999</v>
      </c>
      <c r="O814" s="8">
        <v>22.82</v>
      </c>
      <c r="P814" s="8">
        <v>103470.13</v>
      </c>
      <c r="Q814" s="8">
        <v>0</v>
      </c>
      <c r="R814" s="8">
        <v>0</v>
      </c>
      <c r="S814" s="8">
        <v>0</v>
      </c>
      <c r="T814" s="8">
        <v>19226.849999999999</v>
      </c>
      <c r="U814" s="8">
        <v>22.82</v>
      </c>
      <c r="V814" s="8">
        <v>0.01</v>
      </c>
      <c r="W814" s="7">
        <v>202402</v>
      </c>
    </row>
    <row r="815" spans="1:23" x14ac:dyDescent="0.25">
      <c r="A815" s="7">
        <v>3457</v>
      </c>
      <c r="B815" s="7" t="s">
        <v>245</v>
      </c>
      <c r="E815" s="7">
        <v>0</v>
      </c>
      <c r="G815" s="7">
        <v>0</v>
      </c>
      <c r="I815" s="7">
        <v>0</v>
      </c>
      <c r="K815" s="8">
        <v>24</v>
      </c>
      <c r="L815" s="8">
        <v>4.8</v>
      </c>
      <c r="M815" s="8">
        <v>32137.99</v>
      </c>
      <c r="N815" s="8">
        <v>7498.8</v>
      </c>
      <c r="O815" s="8">
        <v>23.33</v>
      </c>
      <c r="P815" s="8">
        <v>39636.79</v>
      </c>
      <c r="Q815" s="8">
        <v>0</v>
      </c>
      <c r="R815" s="8">
        <v>0</v>
      </c>
      <c r="S815" s="8">
        <v>0</v>
      </c>
      <c r="T815" s="8">
        <v>7498.8</v>
      </c>
      <c r="U815" s="8">
        <v>23.33</v>
      </c>
      <c r="V815" s="8">
        <v>0</v>
      </c>
      <c r="W815" s="7">
        <v>202403</v>
      </c>
    </row>
    <row r="816" spans="1:23" x14ac:dyDescent="0.25">
      <c r="A816" s="7">
        <v>3457</v>
      </c>
      <c r="B816" s="7" t="s">
        <v>245</v>
      </c>
      <c r="E816" s="7">
        <v>0</v>
      </c>
      <c r="G816" s="7">
        <v>0</v>
      </c>
      <c r="I816" s="7">
        <v>0</v>
      </c>
      <c r="K816" s="8">
        <v>57</v>
      </c>
      <c r="L816" s="8">
        <v>11.4</v>
      </c>
      <c r="M816" s="8">
        <v>79093.850000000006</v>
      </c>
      <c r="N816" s="8">
        <v>17878.68</v>
      </c>
      <c r="O816" s="8">
        <v>22.6</v>
      </c>
      <c r="P816" s="8">
        <v>96972.53</v>
      </c>
      <c r="Q816" s="8">
        <v>0</v>
      </c>
      <c r="R816" s="8">
        <v>0</v>
      </c>
      <c r="S816" s="8">
        <v>0</v>
      </c>
      <c r="T816" s="8">
        <v>17878.68</v>
      </c>
      <c r="U816" s="8">
        <v>22.6</v>
      </c>
      <c r="V816" s="8">
        <v>0.01</v>
      </c>
      <c r="W816" s="7">
        <v>202404</v>
      </c>
    </row>
    <row r="817" spans="1:23" x14ac:dyDescent="0.25">
      <c r="A817" s="7">
        <v>4701</v>
      </c>
      <c r="B817" s="7" t="s">
        <v>246</v>
      </c>
      <c r="E817" s="7">
        <v>0</v>
      </c>
      <c r="G817" s="7">
        <v>0</v>
      </c>
      <c r="I817" s="7">
        <v>0</v>
      </c>
      <c r="K817" s="8">
        <v>1</v>
      </c>
      <c r="L817" s="8">
        <v>1.7</v>
      </c>
      <c r="M817" s="8">
        <v>19092.82</v>
      </c>
      <c r="N817" s="8">
        <v>4295.8999999999996</v>
      </c>
      <c r="O817" s="8">
        <v>22.5</v>
      </c>
      <c r="P817" s="8">
        <v>23388.720000000001</v>
      </c>
      <c r="Q817" s="8">
        <v>0</v>
      </c>
      <c r="R817" s="8">
        <v>0</v>
      </c>
      <c r="S817" s="8">
        <v>0</v>
      </c>
      <c r="T817" s="8">
        <v>4295.8999999999996</v>
      </c>
      <c r="U817" s="8">
        <v>22.5</v>
      </c>
      <c r="V817" s="8">
        <v>0</v>
      </c>
      <c r="W817" s="7">
        <v>202403</v>
      </c>
    </row>
    <row r="818" spans="1:23" x14ac:dyDescent="0.25">
      <c r="A818" s="7">
        <v>4701</v>
      </c>
      <c r="B818" s="7" t="s">
        <v>246</v>
      </c>
      <c r="E818" s="7">
        <v>0</v>
      </c>
      <c r="G818" s="7">
        <v>0</v>
      </c>
      <c r="I818" s="7">
        <v>0</v>
      </c>
      <c r="K818" s="8">
        <v>2</v>
      </c>
      <c r="L818" s="8">
        <v>3.57</v>
      </c>
      <c r="M818" s="8">
        <v>41073.14</v>
      </c>
      <c r="N818" s="8">
        <v>9241.44</v>
      </c>
      <c r="O818" s="8">
        <v>22.5</v>
      </c>
      <c r="P818" s="8">
        <v>50314.58</v>
      </c>
      <c r="Q818" s="8">
        <v>0</v>
      </c>
      <c r="R818" s="8">
        <v>0</v>
      </c>
      <c r="S818" s="8">
        <v>0</v>
      </c>
      <c r="T818" s="8">
        <v>9241.44</v>
      </c>
      <c r="U818" s="8">
        <v>22.5</v>
      </c>
      <c r="V818" s="8">
        <v>0</v>
      </c>
      <c r="W818" s="7">
        <v>202404</v>
      </c>
    </row>
    <row r="819" spans="1:23" x14ac:dyDescent="0.25">
      <c r="A819" s="7">
        <v>10041</v>
      </c>
      <c r="B819" s="7" t="s">
        <v>247</v>
      </c>
      <c r="E819" s="7">
        <v>0</v>
      </c>
      <c r="G819" s="7">
        <v>0</v>
      </c>
      <c r="I819" s="7">
        <v>0</v>
      </c>
      <c r="K819" s="8">
        <v>170</v>
      </c>
      <c r="L819" s="8">
        <v>17</v>
      </c>
      <c r="M819" s="8">
        <v>92542.2</v>
      </c>
      <c r="N819" s="8">
        <v>22770.5</v>
      </c>
      <c r="O819" s="8">
        <v>24.61</v>
      </c>
      <c r="P819" s="8">
        <v>115312.7</v>
      </c>
      <c r="Q819" s="8">
        <v>0</v>
      </c>
      <c r="R819" s="8">
        <v>0</v>
      </c>
      <c r="S819" s="8">
        <v>0</v>
      </c>
      <c r="T819" s="8">
        <v>22770.5</v>
      </c>
      <c r="U819" s="8">
        <v>24.61</v>
      </c>
      <c r="V819" s="8">
        <v>0.01</v>
      </c>
      <c r="W819" s="7">
        <v>202401</v>
      </c>
    </row>
    <row r="820" spans="1:23" x14ac:dyDescent="0.25">
      <c r="A820" s="7">
        <v>10041</v>
      </c>
      <c r="B820" s="7" t="s">
        <v>247</v>
      </c>
      <c r="E820" s="7">
        <v>0</v>
      </c>
      <c r="G820" s="7">
        <v>0</v>
      </c>
      <c r="I820" s="7">
        <v>0</v>
      </c>
      <c r="K820" s="8">
        <v>130</v>
      </c>
      <c r="L820" s="8">
        <v>13</v>
      </c>
      <c r="M820" s="8">
        <v>80190.2</v>
      </c>
      <c r="N820" s="8">
        <v>20479.099999999999</v>
      </c>
      <c r="O820" s="8">
        <v>25.54</v>
      </c>
      <c r="P820" s="8">
        <v>100669.3</v>
      </c>
      <c r="Q820" s="8">
        <v>0</v>
      </c>
      <c r="R820" s="8">
        <v>0</v>
      </c>
      <c r="S820" s="8">
        <v>0</v>
      </c>
      <c r="T820" s="8">
        <v>20479.099999999999</v>
      </c>
      <c r="U820" s="8">
        <v>25.54</v>
      </c>
      <c r="V820" s="8">
        <v>0.01</v>
      </c>
      <c r="W820" s="7">
        <v>202402</v>
      </c>
    </row>
    <row r="821" spans="1:23" x14ac:dyDescent="0.25">
      <c r="A821" s="7">
        <v>10041</v>
      </c>
      <c r="B821" s="7" t="s">
        <v>247</v>
      </c>
      <c r="E821" s="7">
        <v>0</v>
      </c>
      <c r="G821" s="7">
        <v>0</v>
      </c>
      <c r="I821" s="7">
        <v>0</v>
      </c>
      <c r="K821" s="8">
        <v>170</v>
      </c>
      <c r="L821" s="8">
        <v>17</v>
      </c>
      <c r="M821" s="8">
        <v>109248.1</v>
      </c>
      <c r="N821" s="8">
        <v>27150.2</v>
      </c>
      <c r="O821" s="8">
        <v>24.85</v>
      </c>
      <c r="P821" s="8">
        <v>136398.29999999999</v>
      </c>
      <c r="Q821" s="8">
        <v>0</v>
      </c>
      <c r="R821" s="8">
        <v>0</v>
      </c>
      <c r="S821" s="8">
        <v>0</v>
      </c>
      <c r="T821" s="8">
        <v>27150.2</v>
      </c>
      <c r="U821" s="8">
        <v>24.85</v>
      </c>
      <c r="V821" s="8">
        <v>0.01</v>
      </c>
      <c r="W821" s="7">
        <v>202403</v>
      </c>
    </row>
    <row r="822" spans="1:23" x14ac:dyDescent="0.25">
      <c r="A822" s="7">
        <v>10041</v>
      </c>
      <c r="B822" s="7" t="s">
        <v>247</v>
      </c>
      <c r="E822" s="7">
        <v>0</v>
      </c>
      <c r="G822" s="7">
        <v>0</v>
      </c>
      <c r="I822" s="7">
        <v>0</v>
      </c>
      <c r="K822" s="8">
        <v>20</v>
      </c>
      <c r="L822" s="8">
        <v>2</v>
      </c>
      <c r="M822" s="8">
        <v>12801.4</v>
      </c>
      <c r="N822" s="8">
        <v>3136.4</v>
      </c>
      <c r="O822" s="8">
        <v>24.5</v>
      </c>
      <c r="P822" s="8">
        <v>15937.8</v>
      </c>
      <c r="Q822" s="8">
        <v>0</v>
      </c>
      <c r="R822" s="8">
        <v>0</v>
      </c>
      <c r="S822" s="8">
        <v>0</v>
      </c>
      <c r="T822" s="8">
        <v>3136.4</v>
      </c>
      <c r="U822" s="8">
        <v>24.5</v>
      </c>
      <c r="V822" s="8">
        <v>0</v>
      </c>
      <c r="W822" s="7">
        <v>202404</v>
      </c>
    </row>
    <row r="823" spans="1:23" x14ac:dyDescent="0.25">
      <c r="A823" s="7">
        <v>10033</v>
      </c>
      <c r="B823" s="7" t="s">
        <v>248</v>
      </c>
      <c r="E823" s="7">
        <v>0</v>
      </c>
      <c r="G823" s="7">
        <v>0</v>
      </c>
      <c r="I823" s="7">
        <v>0</v>
      </c>
      <c r="K823" s="8">
        <v>310</v>
      </c>
      <c r="L823" s="8">
        <v>31</v>
      </c>
      <c r="M823" s="8">
        <v>102532.66</v>
      </c>
      <c r="N823" s="8">
        <v>25957</v>
      </c>
      <c r="O823" s="8">
        <v>25.32</v>
      </c>
      <c r="P823" s="8">
        <v>128489.66</v>
      </c>
      <c r="Q823" s="8">
        <v>0</v>
      </c>
      <c r="R823" s="8">
        <v>0</v>
      </c>
      <c r="S823" s="8">
        <v>0</v>
      </c>
      <c r="T823" s="8">
        <v>25957</v>
      </c>
      <c r="U823" s="8">
        <v>25.32</v>
      </c>
      <c r="V823" s="8">
        <v>0.01</v>
      </c>
      <c r="W823" s="7">
        <v>202401</v>
      </c>
    </row>
    <row r="824" spans="1:23" x14ac:dyDescent="0.25">
      <c r="A824" s="7">
        <v>10033</v>
      </c>
      <c r="B824" s="7" t="s">
        <v>248</v>
      </c>
      <c r="E824" s="7">
        <v>0</v>
      </c>
      <c r="G824" s="7">
        <v>0</v>
      </c>
      <c r="I824" s="7">
        <v>0</v>
      </c>
      <c r="K824" s="8">
        <v>69</v>
      </c>
      <c r="L824" s="8">
        <v>6.9</v>
      </c>
      <c r="M824" s="8">
        <v>29335.59</v>
      </c>
      <c r="N824" s="8">
        <v>7187.14</v>
      </c>
      <c r="O824" s="8">
        <v>24.5</v>
      </c>
      <c r="P824" s="8">
        <v>36522.730000000003</v>
      </c>
      <c r="Q824" s="8">
        <v>0</v>
      </c>
      <c r="R824" s="8">
        <v>0</v>
      </c>
      <c r="S824" s="8">
        <v>0</v>
      </c>
      <c r="T824" s="8">
        <v>7187.14</v>
      </c>
      <c r="U824" s="8">
        <v>24.5</v>
      </c>
      <c r="V824" s="8">
        <v>0</v>
      </c>
      <c r="W824" s="7">
        <v>202402</v>
      </c>
    </row>
    <row r="825" spans="1:23" x14ac:dyDescent="0.25">
      <c r="A825" s="7">
        <v>10033</v>
      </c>
      <c r="B825" s="7" t="s">
        <v>248</v>
      </c>
      <c r="E825" s="7">
        <v>0</v>
      </c>
      <c r="G825" s="7">
        <v>0</v>
      </c>
      <c r="I825" s="7">
        <v>0</v>
      </c>
      <c r="K825" s="8">
        <v>121</v>
      </c>
      <c r="L825" s="8">
        <v>12.1</v>
      </c>
      <c r="M825" s="8">
        <v>54850.51</v>
      </c>
      <c r="N825" s="8">
        <v>13538.03</v>
      </c>
      <c r="O825" s="8">
        <v>24.68</v>
      </c>
      <c r="P825" s="8">
        <v>68388.539999999994</v>
      </c>
      <c r="Q825" s="8">
        <v>0</v>
      </c>
      <c r="R825" s="8">
        <v>0</v>
      </c>
      <c r="S825" s="8">
        <v>0</v>
      </c>
      <c r="T825" s="8">
        <v>13538.03</v>
      </c>
      <c r="U825" s="8">
        <v>24.68</v>
      </c>
      <c r="V825" s="8">
        <v>0.01</v>
      </c>
      <c r="W825" s="7">
        <v>202403</v>
      </c>
    </row>
    <row r="826" spans="1:23" x14ac:dyDescent="0.25">
      <c r="A826" s="7">
        <v>10033</v>
      </c>
      <c r="B826" s="7" t="s">
        <v>248</v>
      </c>
      <c r="E826" s="7">
        <v>0</v>
      </c>
      <c r="G826" s="7">
        <v>0</v>
      </c>
      <c r="I826" s="7">
        <v>0</v>
      </c>
      <c r="K826" s="8">
        <v>60</v>
      </c>
      <c r="L826" s="8">
        <v>6</v>
      </c>
      <c r="M826" s="8">
        <v>27198.6</v>
      </c>
      <c r="N826" s="8">
        <v>6935.7</v>
      </c>
      <c r="O826" s="8">
        <v>25.5</v>
      </c>
      <c r="P826" s="8">
        <v>34134.300000000003</v>
      </c>
      <c r="Q826" s="8">
        <v>0</v>
      </c>
      <c r="R826" s="8">
        <v>0</v>
      </c>
      <c r="S826" s="8">
        <v>0</v>
      </c>
      <c r="T826" s="8">
        <v>6935.7</v>
      </c>
      <c r="U826" s="8">
        <v>25.5</v>
      </c>
      <c r="V826" s="8">
        <v>0</v>
      </c>
      <c r="W826" s="7">
        <v>202404</v>
      </c>
    </row>
    <row r="827" spans="1:23" x14ac:dyDescent="0.25">
      <c r="A827" s="7">
        <v>2399</v>
      </c>
      <c r="B827" s="7" t="s">
        <v>249</v>
      </c>
      <c r="E827" s="7">
        <v>0</v>
      </c>
      <c r="G827" s="7">
        <v>0</v>
      </c>
      <c r="I827" s="7">
        <v>0</v>
      </c>
      <c r="K827" s="8">
        <v>30</v>
      </c>
      <c r="L827" s="8">
        <v>6.6</v>
      </c>
      <c r="M827" s="8">
        <v>41600.400000000001</v>
      </c>
      <c r="N827" s="8">
        <v>9644.86</v>
      </c>
      <c r="O827" s="8">
        <v>23.18</v>
      </c>
      <c r="P827" s="8">
        <v>51245.26</v>
      </c>
      <c r="Q827" s="8">
        <v>0</v>
      </c>
      <c r="R827" s="8">
        <v>0</v>
      </c>
      <c r="S827" s="8">
        <v>0</v>
      </c>
      <c r="T827" s="8">
        <v>9644.86</v>
      </c>
      <c r="U827" s="8">
        <v>23.18</v>
      </c>
      <c r="V827" s="8">
        <v>0</v>
      </c>
      <c r="W827" s="7">
        <v>202401</v>
      </c>
    </row>
    <row r="828" spans="1:23" x14ac:dyDescent="0.25">
      <c r="A828" s="7">
        <v>2399</v>
      </c>
      <c r="B828" s="7" t="s">
        <v>249</v>
      </c>
      <c r="E828" s="7">
        <v>0</v>
      </c>
      <c r="G828" s="7">
        <v>0</v>
      </c>
      <c r="I828" s="7">
        <v>0</v>
      </c>
      <c r="K828" s="8">
        <v>26</v>
      </c>
      <c r="L828" s="8">
        <v>5.72</v>
      </c>
      <c r="M828" s="8">
        <v>40650.14</v>
      </c>
      <c r="N828" s="8">
        <v>9677.34</v>
      </c>
      <c r="O828" s="8">
        <v>23.81</v>
      </c>
      <c r="P828" s="8">
        <v>50327.48</v>
      </c>
      <c r="Q828" s="8">
        <v>0</v>
      </c>
      <c r="R828" s="8">
        <v>0</v>
      </c>
      <c r="S828" s="8">
        <v>0</v>
      </c>
      <c r="T828" s="8">
        <v>9677.34</v>
      </c>
      <c r="U828" s="8">
        <v>23.81</v>
      </c>
      <c r="V828" s="8">
        <v>0</v>
      </c>
      <c r="W828" s="7">
        <v>202402</v>
      </c>
    </row>
    <row r="829" spans="1:23" x14ac:dyDescent="0.25">
      <c r="A829" s="7">
        <v>2399</v>
      </c>
      <c r="B829" s="7" t="s">
        <v>249</v>
      </c>
      <c r="E829" s="7">
        <v>0</v>
      </c>
      <c r="G829" s="7">
        <v>0</v>
      </c>
      <c r="I829" s="7">
        <v>0</v>
      </c>
      <c r="K829" s="8">
        <v>11</v>
      </c>
      <c r="L829" s="8">
        <v>2.42</v>
      </c>
      <c r="M829" s="8">
        <v>20713.02</v>
      </c>
      <c r="N829" s="8">
        <v>5037.09</v>
      </c>
      <c r="O829" s="8">
        <v>24.32</v>
      </c>
      <c r="P829" s="8">
        <v>25750.11</v>
      </c>
      <c r="Q829" s="8">
        <v>0</v>
      </c>
      <c r="R829" s="8">
        <v>0</v>
      </c>
      <c r="S829" s="8">
        <v>0</v>
      </c>
      <c r="T829" s="8">
        <v>5037.09</v>
      </c>
      <c r="U829" s="8">
        <v>24.32</v>
      </c>
      <c r="V829" s="8">
        <v>0</v>
      </c>
      <c r="W829" s="7">
        <v>202403</v>
      </c>
    </row>
    <row r="830" spans="1:23" x14ac:dyDescent="0.25">
      <c r="A830" s="7">
        <v>2399</v>
      </c>
      <c r="B830" s="7" t="s">
        <v>249</v>
      </c>
      <c r="E830" s="7">
        <v>0</v>
      </c>
      <c r="G830" s="7">
        <v>0</v>
      </c>
      <c r="I830" s="7">
        <v>0</v>
      </c>
      <c r="K830" s="8">
        <v>3</v>
      </c>
      <c r="L830" s="8">
        <v>0.66</v>
      </c>
      <c r="M830" s="8">
        <v>5935.01</v>
      </c>
      <c r="N830" s="8">
        <v>1335.39</v>
      </c>
      <c r="O830" s="8">
        <v>22.5</v>
      </c>
      <c r="P830" s="8">
        <v>7270.4</v>
      </c>
      <c r="Q830" s="8">
        <v>0</v>
      </c>
      <c r="R830" s="8">
        <v>0</v>
      </c>
      <c r="S830" s="8">
        <v>0</v>
      </c>
      <c r="T830" s="8">
        <v>1335.39</v>
      </c>
      <c r="U830" s="8">
        <v>22.5</v>
      </c>
      <c r="V830" s="8">
        <v>0</v>
      </c>
      <c r="W830" s="7">
        <v>202404</v>
      </c>
    </row>
    <row r="831" spans="1:23" x14ac:dyDescent="0.25">
      <c r="A831" s="7">
        <v>1142</v>
      </c>
      <c r="B831" s="7" t="s">
        <v>250</v>
      </c>
      <c r="E831" s="7">
        <v>0</v>
      </c>
      <c r="G831" s="7">
        <v>0</v>
      </c>
      <c r="I831" s="7">
        <v>0</v>
      </c>
      <c r="K831" s="8">
        <v>44</v>
      </c>
      <c r="L831" s="8">
        <v>22</v>
      </c>
      <c r="M831" s="8">
        <v>42384.08</v>
      </c>
      <c r="N831" s="8">
        <v>9563.42</v>
      </c>
      <c r="O831" s="8">
        <v>22.56</v>
      </c>
      <c r="P831" s="8">
        <v>51947.5</v>
      </c>
      <c r="Q831" s="8">
        <v>0</v>
      </c>
      <c r="R831" s="8">
        <v>0</v>
      </c>
      <c r="S831" s="8">
        <v>0</v>
      </c>
      <c r="T831" s="8">
        <v>9563.42</v>
      </c>
      <c r="U831" s="8">
        <v>22.56</v>
      </c>
      <c r="V831" s="8">
        <v>0</v>
      </c>
      <c r="W831" s="7">
        <v>202401</v>
      </c>
    </row>
    <row r="832" spans="1:23" x14ac:dyDescent="0.25">
      <c r="A832" s="7">
        <v>1142</v>
      </c>
      <c r="B832" s="7" t="s">
        <v>250</v>
      </c>
      <c r="E832" s="7">
        <v>0</v>
      </c>
      <c r="G832" s="7">
        <v>0</v>
      </c>
      <c r="I832" s="7">
        <v>0</v>
      </c>
      <c r="K832" s="8">
        <v>23</v>
      </c>
      <c r="L832" s="8">
        <v>11.5</v>
      </c>
      <c r="M832" s="8">
        <v>24832.35</v>
      </c>
      <c r="N832" s="8">
        <v>5536.66</v>
      </c>
      <c r="O832" s="8">
        <v>22.3</v>
      </c>
      <c r="P832" s="8">
        <v>30369.01</v>
      </c>
      <c r="Q832" s="8">
        <v>0</v>
      </c>
      <c r="R832" s="8">
        <v>0</v>
      </c>
      <c r="S832" s="8">
        <v>0</v>
      </c>
      <c r="T832" s="8">
        <v>5536.66</v>
      </c>
      <c r="U832" s="8">
        <v>22.3</v>
      </c>
      <c r="V832" s="8">
        <v>0</v>
      </c>
      <c r="W832" s="7">
        <v>202402</v>
      </c>
    </row>
    <row r="833" spans="1:23" x14ac:dyDescent="0.25">
      <c r="A833" s="7">
        <v>1142</v>
      </c>
      <c r="B833" s="7" t="s">
        <v>250</v>
      </c>
      <c r="E833" s="7">
        <v>0</v>
      </c>
      <c r="G833" s="7">
        <v>0</v>
      </c>
      <c r="I833" s="7">
        <v>0</v>
      </c>
      <c r="K833" s="8">
        <v>81</v>
      </c>
      <c r="L833" s="8">
        <v>40.5</v>
      </c>
      <c r="M833" s="8">
        <v>104113.92</v>
      </c>
      <c r="N833" s="8">
        <v>23503.119999999999</v>
      </c>
      <c r="O833" s="8">
        <v>22.57</v>
      </c>
      <c r="P833" s="8">
        <v>127617.04</v>
      </c>
      <c r="Q833" s="8">
        <v>0</v>
      </c>
      <c r="R833" s="8">
        <v>0</v>
      </c>
      <c r="S833" s="8">
        <v>0</v>
      </c>
      <c r="T833" s="8">
        <v>23503.119999999999</v>
      </c>
      <c r="U833" s="8">
        <v>22.57</v>
      </c>
      <c r="V833" s="8">
        <v>0.01</v>
      </c>
      <c r="W833" s="7">
        <v>202403</v>
      </c>
    </row>
    <row r="834" spans="1:23" x14ac:dyDescent="0.25">
      <c r="A834" s="7">
        <v>1142</v>
      </c>
      <c r="B834" s="7" t="s">
        <v>250</v>
      </c>
      <c r="E834" s="7">
        <v>0</v>
      </c>
      <c r="G834" s="7">
        <v>0</v>
      </c>
      <c r="I834" s="7">
        <v>0</v>
      </c>
      <c r="K834" s="8">
        <v>14</v>
      </c>
      <c r="L834" s="8">
        <v>7</v>
      </c>
      <c r="M834" s="8">
        <v>18774.189999999999</v>
      </c>
      <c r="N834" s="8">
        <v>4224.26</v>
      </c>
      <c r="O834" s="8">
        <v>22.5</v>
      </c>
      <c r="P834" s="8">
        <v>22998.45</v>
      </c>
      <c r="Q834" s="8">
        <v>0</v>
      </c>
      <c r="R834" s="8">
        <v>0</v>
      </c>
      <c r="S834" s="8">
        <v>0</v>
      </c>
      <c r="T834" s="8">
        <v>4224.26</v>
      </c>
      <c r="U834" s="8">
        <v>22.5</v>
      </c>
      <c r="V834" s="8">
        <v>0</v>
      </c>
      <c r="W834" s="7">
        <v>202404</v>
      </c>
    </row>
    <row r="835" spans="1:23" x14ac:dyDescent="0.25">
      <c r="A835" s="7">
        <v>80250</v>
      </c>
      <c r="B835" s="7" t="s">
        <v>473</v>
      </c>
      <c r="E835" s="7">
        <v>0</v>
      </c>
      <c r="G835" s="7">
        <v>0</v>
      </c>
      <c r="I835" s="7">
        <v>0</v>
      </c>
      <c r="K835" s="8">
        <v>24</v>
      </c>
      <c r="L835" s="8">
        <v>3.0720000000000001</v>
      </c>
      <c r="M835" s="8">
        <v>7159.06</v>
      </c>
      <c r="N835" s="8">
        <v>1753.92</v>
      </c>
      <c r="O835" s="8">
        <v>24.5</v>
      </c>
      <c r="P835" s="8">
        <v>8912.98</v>
      </c>
      <c r="Q835" s="8">
        <v>0</v>
      </c>
      <c r="R835" s="8">
        <v>0</v>
      </c>
      <c r="S835" s="8">
        <v>0</v>
      </c>
      <c r="T835" s="8">
        <v>1753.92</v>
      </c>
      <c r="U835" s="8">
        <v>24.5</v>
      </c>
      <c r="V835" s="8">
        <v>0</v>
      </c>
      <c r="W835" s="7">
        <v>202401</v>
      </c>
    </row>
    <row r="836" spans="1:23" x14ac:dyDescent="0.25">
      <c r="A836" s="7">
        <v>2142</v>
      </c>
      <c r="B836" s="7" t="s">
        <v>251</v>
      </c>
      <c r="E836" s="7">
        <v>0</v>
      </c>
      <c r="G836" s="7">
        <v>0</v>
      </c>
      <c r="I836" s="7">
        <v>0</v>
      </c>
      <c r="K836" s="8">
        <v>4</v>
      </c>
      <c r="L836" s="8">
        <v>4</v>
      </c>
      <c r="M836" s="8">
        <v>4294.76</v>
      </c>
      <c r="N836" s="8">
        <v>1050.5999999999999</v>
      </c>
      <c r="O836" s="8">
        <v>24.46</v>
      </c>
      <c r="P836" s="8">
        <v>5345.36</v>
      </c>
      <c r="Q836" s="8">
        <v>0</v>
      </c>
      <c r="R836" s="8">
        <v>0</v>
      </c>
      <c r="S836" s="8">
        <v>0</v>
      </c>
      <c r="T836" s="8">
        <v>1050.5999999999999</v>
      </c>
      <c r="U836" s="8">
        <v>24.46</v>
      </c>
      <c r="V836" s="8">
        <v>0</v>
      </c>
      <c r="W836" s="7">
        <v>202401</v>
      </c>
    </row>
    <row r="837" spans="1:23" x14ac:dyDescent="0.25">
      <c r="A837" s="7">
        <v>2142</v>
      </c>
      <c r="B837" s="7" t="s">
        <v>251</v>
      </c>
      <c r="E837" s="7">
        <v>0</v>
      </c>
      <c r="G837" s="7">
        <v>0</v>
      </c>
      <c r="I837" s="7">
        <v>0</v>
      </c>
      <c r="K837" s="8">
        <v>12</v>
      </c>
      <c r="L837" s="8">
        <v>12</v>
      </c>
      <c r="M837" s="8">
        <v>17188.439999999999</v>
      </c>
      <c r="N837" s="8">
        <v>4206.24</v>
      </c>
      <c r="O837" s="8">
        <v>24.47</v>
      </c>
      <c r="P837" s="8">
        <v>21394.68</v>
      </c>
      <c r="Q837" s="8">
        <v>0</v>
      </c>
      <c r="R837" s="8">
        <v>0</v>
      </c>
      <c r="S837" s="8">
        <v>0</v>
      </c>
      <c r="T837" s="8">
        <v>4206.24</v>
      </c>
      <c r="U837" s="8">
        <v>24.47</v>
      </c>
      <c r="V837" s="8">
        <v>0</v>
      </c>
      <c r="W837" s="7">
        <v>202403</v>
      </c>
    </row>
    <row r="838" spans="1:23" x14ac:dyDescent="0.25">
      <c r="A838" s="7">
        <v>10034</v>
      </c>
      <c r="B838" s="7" t="s">
        <v>252</v>
      </c>
      <c r="E838" s="7">
        <v>0</v>
      </c>
      <c r="G838" s="7">
        <v>0</v>
      </c>
      <c r="I838" s="7">
        <v>0</v>
      </c>
      <c r="K838" s="8">
        <v>90</v>
      </c>
      <c r="L838" s="8">
        <v>9</v>
      </c>
      <c r="M838" s="8">
        <v>43756.02</v>
      </c>
      <c r="N838" s="8">
        <v>10817.2</v>
      </c>
      <c r="O838" s="8">
        <v>24.72</v>
      </c>
      <c r="P838" s="8">
        <v>54573.22</v>
      </c>
      <c r="Q838" s="8">
        <v>0</v>
      </c>
      <c r="R838" s="8">
        <v>0</v>
      </c>
      <c r="S838" s="8">
        <v>0</v>
      </c>
      <c r="T838" s="8">
        <v>10817.2</v>
      </c>
      <c r="U838" s="8">
        <v>24.72</v>
      </c>
      <c r="V838" s="8">
        <v>0.01</v>
      </c>
      <c r="W838" s="7">
        <v>202401</v>
      </c>
    </row>
    <row r="839" spans="1:23" x14ac:dyDescent="0.25">
      <c r="A839" s="7">
        <v>10034</v>
      </c>
      <c r="B839" s="7" t="s">
        <v>252</v>
      </c>
      <c r="E839" s="7">
        <v>0</v>
      </c>
      <c r="G839" s="7">
        <v>0</v>
      </c>
      <c r="I839" s="7">
        <v>0</v>
      </c>
      <c r="K839" s="8">
        <v>40</v>
      </c>
      <c r="L839" s="8">
        <v>4</v>
      </c>
      <c r="M839" s="8">
        <v>21781</v>
      </c>
      <c r="N839" s="8">
        <v>5336.4</v>
      </c>
      <c r="O839" s="8">
        <v>24.5</v>
      </c>
      <c r="P839" s="8">
        <v>27117.4</v>
      </c>
      <c r="Q839" s="8">
        <v>0</v>
      </c>
      <c r="R839" s="8">
        <v>0</v>
      </c>
      <c r="S839" s="8">
        <v>0</v>
      </c>
      <c r="T839" s="8">
        <v>5336.4</v>
      </c>
      <c r="U839" s="8">
        <v>24.5</v>
      </c>
      <c r="V839" s="8">
        <v>0</v>
      </c>
      <c r="W839" s="7">
        <v>202402</v>
      </c>
    </row>
    <row r="840" spans="1:23" x14ac:dyDescent="0.25">
      <c r="A840" s="7">
        <v>10034</v>
      </c>
      <c r="B840" s="7" t="s">
        <v>252</v>
      </c>
      <c r="E840" s="7">
        <v>0</v>
      </c>
      <c r="G840" s="7">
        <v>0</v>
      </c>
      <c r="I840" s="7">
        <v>0</v>
      </c>
      <c r="K840" s="8">
        <v>40</v>
      </c>
      <c r="L840" s="8">
        <v>4</v>
      </c>
      <c r="M840" s="8">
        <v>21781</v>
      </c>
      <c r="N840" s="8">
        <v>5336.4</v>
      </c>
      <c r="O840" s="8">
        <v>24.5</v>
      </c>
      <c r="P840" s="8">
        <v>27117.4</v>
      </c>
      <c r="Q840" s="8">
        <v>0</v>
      </c>
      <c r="R840" s="8">
        <v>0</v>
      </c>
      <c r="S840" s="8">
        <v>0</v>
      </c>
      <c r="T840" s="8">
        <v>5336.4</v>
      </c>
      <c r="U840" s="8">
        <v>24.5</v>
      </c>
      <c r="V840" s="8">
        <v>0</v>
      </c>
      <c r="W840" s="7">
        <v>202403</v>
      </c>
    </row>
    <row r="841" spans="1:23" x14ac:dyDescent="0.25">
      <c r="A841" s="7">
        <v>8205</v>
      </c>
      <c r="B841" s="7" t="s">
        <v>253</v>
      </c>
      <c r="E841" s="7">
        <v>0</v>
      </c>
      <c r="G841" s="7">
        <v>0</v>
      </c>
      <c r="I841" s="7">
        <v>0</v>
      </c>
      <c r="K841" s="8">
        <v>46</v>
      </c>
      <c r="L841" s="8">
        <v>6.532</v>
      </c>
      <c r="M841" s="8">
        <v>10282.01</v>
      </c>
      <c r="N841" s="8">
        <v>2467.9</v>
      </c>
      <c r="O841" s="8">
        <v>24</v>
      </c>
      <c r="P841" s="8">
        <v>12749.91</v>
      </c>
      <c r="Q841" s="8">
        <v>0</v>
      </c>
      <c r="R841" s="8">
        <v>0</v>
      </c>
      <c r="S841" s="8">
        <v>0</v>
      </c>
      <c r="T841" s="8">
        <v>2467.9</v>
      </c>
      <c r="U841" s="8">
        <v>24</v>
      </c>
      <c r="V841" s="8">
        <v>0</v>
      </c>
      <c r="W841" s="7">
        <v>202401</v>
      </c>
    </row>
    <row r="842" spans="1:23" x14ac:dyDescent="0.25">
      <c r="A842" s="7">
        <v>8205</v>
      </c>
      <c r="B842" s="7" t="s">
        <v>253</v>
      </c>
      <c r="E842" s="7">
        <v>0</v>
      </c>
      <c r="G842" s="7">
        <v>0</v>
      </c>
      <c r="I842" s="7">
        <v>0</v>
      </c>
      <c r="K842" s="8">
        <v>0</v>
      </c>
      <c r="L842" s="8">
        <v>0</v>
      </c>
      <c r="M842" s="8">
        <v>0.01</v>
      </c>
      <c r="N842" s="8">
        <v>-0.01</v>
      </c>
      <c r="O842" s="8">
        <v>-100</v>
      </c>
      <c r="P842" s="8">
        <v>0</v>
      </c>
      <c r="Q842" s="8">
        <v>0</v>
      </c>
      <c r="R842" s="8">
        <v>0</v>
      </c>
      <c r="S842" s="8">
        <v>0</v>
      </c>
      <c r="T842" s="8">
        <v>-0.01</v>
      </c>
      <c r="U842" s="8">
        <v>-100</v>
      </c>
      <c r="V842" s="8">
        <v>0</v>
      </c>
      <c r="W842" s="7">
        <v>202402</v>
      </c>
    </row>
    <row r="843" spans="1:23" x14ac:dyDescent="0.25">
      <c r="A843" s="7">
        <v>11594</v>
      </c>
      <c r="B843" s="7" t="s">
        <v>254</v>
      </c>
      <c r="E843" s="7">
        <v>0</v>
      </c>
      <c r="G843" s="7">
        <v>0</v>
      </c>
      <c r="I843" s="7">
        <v>0</v>
      </c>
      <c r="K843" s="8">
        <v>8</v>
      </c>
      <c r="L843" s="8">
        <v>0.96</v>
      </c>
      <c r="M843" s="8">
        <v>16412.48</v>
      </c>
      <c r="N843" s="8">
        <v>4103.12</v>
      </c>
      <c r="O843" s="8">
        <v>25</v>
      </c>
      <c r="P843" s="8">
        <v>20515.599999999999</v>
      </c>
      <c r="Q843" s="8">
        <v>0</v>
      </c>
      <c r="R843" s="8">
        <v>0</v>
      </c>
      <c r="S843" s="8">
        <v>0</v>
      </c>
      <c r="T843" s="8">
        <v>4103.12</v>
      </c>
      <c r="U843" s="8">
        <v>25</v>
      </c>
      <c r="V843" s="8">
        <v>0</v>
      </c>
      <c r="W843" s="7">
        <v>202402</v>
      </c>
    </row>
    <row r="844" spans="1:23" x14ac:dyDescent="0.25">
      <c r="A844" s="7">
        <v>4689</v>
      </c>
      <c r="B844" s="7" t="s">
        <v>255</v>
      </c>
      <c r="E844" s="7">
        <v>0</v>
      </c>
      <c r="G844" s="7">
        <v>0</v>
      </c>
      <c r="I844" s="7">
        <v>0</v>
      </c>
      <c r="K844" s="8">
        <v>31</v>
      </c>
      <c r="L844" s="8">
        <v>16.739999999999998</v>
      </c>
      <c r="M844" s="8">
        <v>89516.68</v>
      </c>
      <c r="N844" s="8">
        <v>20357.560000000001</v>
      </c>
      <c r="O844" s="8">
        <v>22.74</v>
      </c>
      <c r="P844" s="8">
        <v>109874.24000000001</v>
      </c>
      <c r="Q844" s="8">
        <v>0</v>
      </c>
      <c r="R844" s="8">
        <v>0</v>
      </c>
      <c r="S844" s="8">
        <v>0</v>
      </c>
      <c r="T844" s="8">
        <v>20357.560000000001</v>
      </c>
      <c r="U844" s="8">
        <v>22.74</v>
      </c>
      <c r="V844" s="8">
        <v>0.01</v>
      </c>
      <c r="W844" s="7">
        <v>202401</v>
      </c>
    </row>
    <row r="845" spans="1:23" x14ac:dyDescent="0.25">
      <c r="A845" s="7">
        <v>4689</v>
      </c>
      <c r="B845" s="7" t="s">
        <v>255</v>
      </c>
      <c r="E845" s="7">
        <v>0</v>
      </c>
      <c r="G845" s="7">
        <v>0</v>
      </c>
      <c r="I845" s="7">
        <v>0</v>
      </c>
      <c r="K845" s="8">
        <v>27</v>
      </c>
      <c r="L845" s="8">
        <v>14.38</v>
      </c>
      <c r="M845" s="8">
        <v>91373.67</v>
      </c>
      <c r="N845" s="8">
        <v>21565.4</v>
      </c>
      <c r="O845" s="8">
        <v>23.6</v>
      </c>
      <c r="P845" s="8">
        <v>112939.07</v>
      </c>
      <c r="Q845" s="8">
        <v>0</v>
      </c>
      <c r="R845" s="8">
        <v>0</v>
      </c>
      <c r="S845" s="8">
        <v>0</v>
      </c>
      <c r="T845" s="8">
        <v>21565.4</v>
      </c>
      <c r="U845" s="8">
        <v>23.6</v>
      </c>
      <c r="V845" s="8">
        <v>0.01</v>
      </c>
      <c r="W845" s="7">
        <v>202402</v>
      </c>
    </row>
    <row r="846" spans="1:23" x14ac:dyDescent="0.25">
      <c r="A846" s="7">
        <v>4689</v>
      </c>
      <c r="B846" s="7" t="s">
        <v>255</v>
      </c>
      <c r="E846" s="7">
        <v>0</v>
      </c>
      <c r="G846" s="7">
        <v>0</v>
      </c>
      <c r="I846" s="7">
        <v>0</v>
      </c>
      <c r="K846" s="8">
        <v>22</v>
      </c>
      <c r="L846" s="8">
        <v>11.85</v>
      </c>
      <c r="M846" s="8">
        <v>91008.46</v>
      </c>
      <c r="N846" s="8">
        <v>21220.26</v>
      </c>
      <c r="O846" s="8">
        <v>23.32</v>
      </c>
      <c r="P846" s="8">
        <v>112228.72</v>
      </c>
      <c r="Q846" s="8">
        <v>0</v>
      </c>
      <c r="R846" s="8">
        <v>0</v>
      </c>
      <c r="S846" s="8">
        <v>0</v>
      </c>
      <c r="T846" s="8">
        <v>21220.26</v>
      </c>
      <c r="U846" s="8">
        <v>23.32</v>
      </c>
      <c r="V846" s="8">
        <v>0.01</v>
      </c>
      <c r="W846" s="7">
        <v>202403</v>
      </c>
    </row>
    <row r="847" spans="1:23" x14ac:dyDescent="0.25">
      <c r="A847" s="7">
        <v>4689</v>
      </c>
      <c r="B847" s="7" t="s">
        <v>255</v>
      </c>
      <c r="E847" s="7">
        <v>0</v>
      </c>
      <c r="G847" s="7">
        <v>0</v>
      </c>
      <c r="I847" s="7">
        <v>0</v>
      </c>
      <c r="K847" s="8">
        <v>14</v>
      </c>
      <c r="L847" s="8">
        <v>7.66</v>
      </c>
      <c r="M847" s="8">
        <v>60687.53</v>
      </c>
      <c r="N847" s="8">
        <v>14183</v>
      </c>
      <c r="O847" s="8">
        <v>23.37</v>
      </c>
      <c r="P847" s="8">
        <v>74870.53</v>
      </c>
      <c r="Q847" s="8">
        <v>0</v>
      </c>
      <c r="R847" s="8">
        <v>0</v>
      </c>
      <c r="S847" s="8">
        <v>0</v>
      </c>
      <c r="T847" s="8">
        <v>14183</v>
      </c>
      <c r="U847" s="8">
        <v>23.37</v>
      </c>
      <c r="V847" s="8">
        <v>0.01</v>
      </c>
      <c r="W847" s="7">
        <v>202404</v>
      </c>
    </row>
    <row r="848" spans="1:23" x14ac:dyDescent="0.25">
      <c r="A848" s="7">
        <v>3412</v>
      </c>
      <c r="B848" s="7" t="s">
        <v>256</v>
      </c>
      <c r="E848" s="7">
        <v>0</v>
      </c>
      <c r="G848" s="7">
        <v>0</v>
      </c>
      <c r="I848" s="7">
        <v>0</v>
      </c>
      <c r="K848" s="8">
        <v>7</v>
      </c>
      <c r="L848" s="8">
        <v>7</v>
      </c>
      <c r="M848" s="8">
        <v>3431.29</v>
      </c>
      <c r="N848" s="8">
        <v>772.03</v>
      </c>
      <c r="O848" s="8">
        <v>22.5</v>
      </c>
      <c r="P848" s="8">
        <v>4203.32</v>
      </c>
      <c r="Q848" s="8">
        <v>0</v>
      </c>
      <c r="R848" s="8">
        <v>0</v>
      </c>
      <c r="S848" s="8">
        <v>0</v>
      </c>
      <c r="T848" s="8">
        <v>772.03</v>
      </c>
      <c r="U848" s="8">
        <v>22.5</v>
      </c>
      <c r="V848" s="8">
        <v>0</v>
      </c>
      <c r="W848" s="7">
        <v>202401</v>
      </c>
    </row>
    <row r="849" spans="1:23" x14ac:dyDescent="0.25">
      <c r="A849" s="7">
        <v>3412</v>
      </c>
      <c r="B849" s="7" t="s">
        <v>256</v>
      </c>
      <c r="E849" s="7">
        <v>0</v>
      </c>
      <c r="G849" s="7">
        <v>0</v>
      </c>
      <c r="I849" s="7">
        <v>0</v>
      </c>
      <c r="K849" s="8">
        <v>9</v>
      </c>
      <c r="L849" s="8">
        <v>9</v>
      </c>
      <c r="M849" s="8">
        <v>5834.42</v>
      </c>
      <c r="N849" s="8">
        <v>1312.74</v>
      </c>
      <c r="O849" s="8">
        <v>22.5</v>
      </c>
      <c r="P849" s="8">
        <v>7147.16</v>
      </c>
      <c r="Q849" s="8">
        <v>0</v>
      </c>
      <c r="R849" s="8">
        <v>0</v>
      </c>
      <c r="S849" s="8">
        <v>0</v>
      </c>
      <c r="T849" s="8">
        <v>1312.74</v>
      </c>
      <c r="U849" s="8">
        <v>22.5</v>
      </c>
      <c r="V849" s="8">
        <v>0</v>
      </c>
      <c r="W849" s="7">
        <v>202402</v>
      </c>
    </row>
    <row r="850" spans="1:23" x14ac:dyDescent="0.25">
      <c r="A850" s="7">
        <v>11009</v>
      </c>
      <c r="B850" s="7" t="s">
        <v>257</v>
      </c>
      <c r="E850" s="7">
        <v>0</v>
      </c>
      <c r="G850" s="7">
        <v>0</v>
      </c>
      <c r="I850" s="7">
        <v>0</v>
      </c>
      <c r="K850" s="8">
        <v>32</v>
      </c>
      <c r="L850" s="8">
        <v>8</v>
      </c>
      <c r="M850" s="8">
        <v>93487.82</v>
      </c>
      <c r="N850" s="8">
        <v>22437.18</v>
      </c>
      <c r="O850" s="8">
        <v>24</v>
      </c>
      <c r="P850" s="8">
        <v>115925</v>
      </c>
      <c r="Q850" s="8">
        <v>0</v>
      </c>
      <c r="R850" s="8">
        <v>0</v>
      </c>
      <c r="S850" s="8">
        <v>0</v>
      </c>
      <c r="T850" s="8">
        <v>22437.18</v>
      </c>
      <c r="U850" s="8">
        <v>24</v>
      </c>
      <c r="V850" s="8">
        <v>0.01</v>
      </c>
      <c r="W850" s="7">
        <v>202401</v>
      </c>
    </row>
    <row r="851" spans="1:23" x14ac:dyDescent="0.25">
      <c r="A851" s="7">
        <v>11009</v>
      </c>
      <c r="B851" s="7" t="s">
        <v>257</v>
      </c>
      <c r="E851" s="7">
        <v>0</v>
      </c>
      <c r="G851" s="7">
        <v>0</v>
      </c>
      <c r="I851" s="7">
        <v>0</v>
      </c>
      <c r="K851" s="8">
        <v>25</v>
      </c>
      <c r="L851" s="8">
        <v>6.25</v>
      </c>
      <c r="M851" s="8">
        <v>95861.08</v>
      </c>
      <c r="N851" s="8">
        <v>23006.63</v>
      </c>
      <c r="O851" s="8">
        <v>24</v>
      </c>
      <c r="P851" s="8">
        <v>118867.71</v>
      </c>
      <c r="Q851" s="8">
        <v>0</v>
      </c>
      <c r="R851" s="8">
        <v>0</v>
      </c>
      <c r="S851" s="8">
        <v>0</v>
      </c>
      <c r="T851" s="8">
        <v>23006.63</v>
      </c>
      <c r="U851" s="8">
        <v>24</v>
      </c>
      <c r="V851" s="8">
        <v>0.01</v>
      </c>
      <c r="W851" s="7">
        <v>202402</v>
      </c>
    </row>
    <row r="852" spans="1:23" x14ac:dyDescent="0.25">
      <c r="A852" s="7">
        <v>11009</v>
      </c>
      <c r="B852" s="7" t="s">
        <v>257</v>
      </c>
      <c r="E852" s="7">
        <v>0</v>
      </c>
      <c r="G852" s="7">
        <v>0</v>
      </c>
      <c r="I852" s="7">
        <v>0</v>
      </c>
      <c r="K852" s="8">
        <v>49</v>
      </c>
      <c r="L852" s="8">
        <v>12.25</v>
      </c>
      <c r="M852" s="8">
        <v>195716.38</v>
      </c>
      <c r="N852" s="8">
        <v>46971.89</v>
      </c>
      <c r="O852" s="8">
        <v>24</v>
      </c>
      <c r="P852" s="8">
        <v>242688.27</v>
      </c>
      <c r="Q852" s="8">
        <v>0</v>
      </c>
      <c r="R852" s="8">
        <v>0</v>
      </c>
      <c r="S852" s="8">
        <v>0</v>
      </c>
      <c r="T852" s="8">
        <v>46971.89</v>
      </c>
      <c r="U852" s="8">
        <v>24</v>
      </c>
      <c r="V852" s="8">
        <v>0.02</v>
      </c>
      <c r="W852" s="7">
        <v>202403</v>
      </c>
    </row>
    <row r="853" spans="1:23" x14ac:dyDescent="0.25">
      <c r="A853" s="7">
        <v>1497</v>
      </c>
      <c r="B853" s="7" t="s">
        <v>258</v>
      </c>
      <c r="E853" s="7">
        <v>0</v>
      </c>
      <c r="G853" s="7">
        <v>0</v>
      </c>
      <c r="I853" s="7">
        <v>0</v>
      </c>
      <c r="K853" s="8">
        <v>553</v>
      </c>
      <c r="L853" s="8">
        <v>44.24</v>
      </c>
      <c r="M853" s="8">
        <v>286327.21999999997</v>
      </c>
      <c r="N853" s="8">
        <v>69129.36</v>
      </c>
      <c r="O853" s="8">
        <v>24.14</v>
      </c>
      <c r="P853" s="8">
        <v>355456.58</v>
      </c>
      <c r="Q853" s="8">
        <v>0</v>
      </c>
      <c r="R853" s="8">
        <v>282.48</v>
      </c>
      <c r="S853" s="8">
        <v>0</v>
      </c>
      <c r="T853" s="8">
        <v>68846.880000000005</v>
      </c>
      <c r="U853" s="8">
        <v>24.04</v>
      </c>
      <c r="V853" s="8">
        <v>0.03</v>
      </c>
      <c r="W853" s="7">
        <v>202401</v>
      </c>
    </row>
    <row r="854" spans="1:23" x14ac:dyDescent="0.25">
      <c r="A854" s="7">
        <v>1497</v>
      </c>
      <c r="B854" s="7" t="s">
        <v>258</v>
      </c>
      <c r="E854" s="7">
        <v>0</v>
      </c>
      <c r="G854" s="7">
        <v>0</v>
      </c>
      <c r="I854" s="7">
        <v>0</v>
      </c>
      <c r="K854" s="8">
        <v>387</v>
      </c>
      <c r="L854" s="8">
        <v>30.96</v>
      </c>
      <c r="M854" s="8">
        <v>230426.83</v>
      </c>
      <c r="N854" s="8">
        <v>55510.5</v>
      </c>
      <c r="O854" s="8">
        <v>24.09</v>
      </c>
      <c r="P854" s="8">
        <v>285937.33</v>
      </c>
      <c r="Q854" s="8">
        <v>0</v>
      </c>
      <c r="R854" s="8">
        <v>88.6</v>
      </c>
      <c r="S854" s="8">
        <v>0</v>
      </c>
      <c r="T854" s="8">
        <v>55421.9</v>
      </c>
      <c r="U854" s="8">
        <v>24.05</v>
      </c>
      <c r="V854" s="8">
        <v>0.03</v>
      </c>
      <c r="W854" s="7">
        <v>202402</v>
      </c>
    </row>
    <row r="855" spans="1:23" x14ac:dyDescent="0.25">
      <c r="A855" s="7">
        <v>1497</v>
      </c>
      <c r="B855" s="7" t="s">
        <v>258</v>
      </c>
      <c r="E855" s="7">
        <v>0</v>
      </c>
      <c r="G855" s="7">
        <v>0</v>
      </c>
      <c r="I855" s="7">
        <v>0</v>
      </c>
      <c r="K855" s="8">
        <v>366</v>
      </c>
      <c r="L855" s="8">
        <v>29.28</v>
      </c>
      <c r="M855" s="8">
        <v>254933.51</v>
      </c>
      <c r="N855" s="8">
        <v>62002.49</v>
      </c>
      <c r="O855" s="8">
        <v>24.32</v>
      </c>
      <c r="P855" s="8">
        <v>316936</v>
      </c>
      <c r="Q855" s="8">
        <v>0</v>
      </c>
      <c r="R855" s="8">
        <v>69.099999999999994</v>
      </c>
      <c r="S855" s="8">
        <v>0</v>
      </c>
      <c r="T855" s="8">
        <v>61933.39</v>
      </c>
      <c r="U855" s="8">
        <v>24.29</v>
      </c>
      <c r="V855" s="8">
        <v>0.03</v>
      </c>
      <c r="W855" s="7">
        <v>202403</v>
      </c>
    </row>
    <row r="856" spans="1:23" x14ac:dyDescent="0.25">
      <c r="A856" s="7">
        <v>1497</v>
      </c>
      <c r="B856" s="7" t="s">
        <v>258</v>
      </c>
      <c r="E856" s="7">
        <v>0</v>
      </c>
      <c r="G856" s="7">
        <v>0</v>
      </c>
      <c r="I856" s="7">
        <v>0</v>
      </c>
      <c r="K856" s="8">
        <v>36</v>
      </c>
      <c r="L856" s="8">
        <v>2.88</v>
      </c>
      <c r="M856" s="8">
        <v>26531.279999999999</v>
      </c>
      <c r="N856" s="8">
        <v>7310.72</v>
      </c>
      <c r="O856" s="8">
        <v>27.56</v>
      </c>
      <c r="P856" s="8">
        <v>33842</v>
      </c>
      <c r="Q856" s="8">
        <v>0</v>
      </c>
      <c r="R856" s="8">
        <v>0</v>
      </c>
      <c r="S856" s="8">
        <v>0</v>
      </c>
      <c r="T856" s="8">
        <v>7310.72</v>
      </c>
      <c r="U856" s="8">
        <v>27.56</v>
      </c>
      <c r="V856" s="8">
        <v>0</v>
      </c>
      <c r="W856" s="7">
        <v>202404</v>
      </c>
    </row>
    <row r="857" spans="1:23" x14ac:dyDescent="0.25">
      <c r="A857" s="7">
        <v>3740</v>
      </c>
      <c r="B857" s="7" t="s">
        <v>259</v>
      </c>
      <c r="E857" s="7">
        <v>0</v>
      </c>
      <c r="G857" s="7">
        <v>0</v>
      </c>
      <c r="I857" s="7">
        <v>0</v>
      </c>
      <c r="K857" s="8">
        <v>21</v>
      </c>
      <c r="L857" s="8">
        <v>42</v>
      </c>
      <c r="M857" s="8">
        <v>159767.20000000001</v>
      </c>
      <c r="N857" s="8">
        <v>35947.660000000003</v>
      </c>
      <c r="O857" s="8">
        <v>22.5</v>
      </c>
      <c r="P857" s="8">
        <v>195714.86</v>
      </c>
      <c r="Q857" s="8">
        <v>0</v>
      </c>
      <c r="R857" s="8">
        <v>0</v>
      </c>
      <c r="S857" s="8">
        <v>0</v>
      </c>
      <c r="T857" s="8">
        <v>35947.660000000003</v>
      </c>
      <c r="U857" s="8">
        <v>22.5</v>
      </c>
      <c r="V857" s="8">
        <v>0.02</v>
      </c>
      <c r="W857" s="7">
        <v>202401</v>
      </c>
    </row>
    <row r="858" spans="1:23" x14ac:dyDescent="0.25">
      <c r="A858" s="7">
        <v>3740</v>
      </c>
      <c r="B858" s="7" t="s">
        <v>259</v>
      </c>
      <c r="E858" s="7">
        <v>0</v>
      </c>
      <c r="G858" s="7">
        <v>0</v>
      </c>
      <c r="I858" s="7">
        <v>0</v>
      </c>
      <c r="K858" s="8">
        <v>13</v>
      </c>
      <c r="L858" s="8">
        <v>26</v>
      </c>
      <c r="M858" s="8">
        <v>116733.68</v>
      </c>
      <c r="N858" s="8">
        <v>26265.05</v>
      </c>
      <c r="O858" s="8">
        <v>22.5</v>
      </c>
      <c r="P858" s="8">
        <v>142998.73000000001</v>
      </c>
      <c r="Q858" s="8">
        <v>0</v>
      </c>
      <c r="R858" s="8">
        <v>0</v>
      </c>
      <c r="S858" s="8">
        <v>0</v>
      </c>
      <c r="T858" s="8">
        <v>26265.05</v>
      </c>
      <c r="U858" s="8">
        <v>22.5</v>
      </c>
      <c r="V858" s="8">
        <v>0.01</v>
      </c>
      <c r="W858" s="7">
        <v>202402</v>
      </c>
    </row>
    <row r="859" spans="1:23" x14ac:dyDescent="0.25">
      <c r="A859" s="7">
        <v>3740</v>
      </c>
      <c r="B859" s="7" t="s">
        <v>259</v>
      </c>
      <c r="E859" s="7">
        <v>0</v>
      </c>
      <c r="G859" s="7">
        <v>0</v>
      </c>
      <c r="I859" s="7">
        <v>0</v>
      </c>
      <c r="K859" s="8">
        <v>9</v>
      </c>
      <c r="L859" s="8">
        <v>18</v>
      </c>
      <c r="M859" s="8">
        <v>97846.7</v>
      </c>
      <c r="N859" s="8">
        <v>22015.53</v>
      </c>
      <c r="O859" s="8">
        <v>22.5</v>
      </c>
      <c r="P859" s="8">
        <v>119862.23</v>
      </c>
      <c r="Q859" s="8">
        <v>0</v>
      </c>
      <c r="R859" s="8">
        <v>0</v>
      </c>
      <c r="S859" s="8">
        <v>0</v>
      </c>
      <c r="T859" s="8">
        <v>22015.53</v>
      </c>
      <c r="U859" s="8">
        <v>22.5</v>
      </c>
      <c r="V859" s="8">
        <v>0.01</v>
      </c>
      <c r="W859" s="7">
        <v>202403</v>
      </c>
    </row>
    <row r="860" spans="1:23" x14ac:dyDescent="0.25">
      <c r="A860" s="7">
        <v>3740</v>
      </c>
      <c r="B860" s="7" t="s">
        <v>259</v>
      </c>
      <c r="E860" s="7">
        <v>0</v>
      </c>
      <c r="G860" s="7">
        <v>0</v>
      </c>
      <c r="I860" s="7">
        <v>0</v>
      </c>
      <c r="K860" s="8">
        <v>5</v>
      </c>
      <c r="L860" s="8">
        <v>10</v>
      </c>
      <c r="M860" s="8">
        <v>56275.42</v>
      </c>
      <c r="N860" s="8">
        <v>12661.96</v>
      </c>
      <c r="O860" s="8">
        <v>22.5</v>
      </c>
      <c r="P860" s="8">
        <v>68937.38</v>
      </c>
      <c r="Q860" s="8">
        <v>0</v>
      </c>
      <c r="R860" s="8">
        <v>0</v>
      </c>
      <c r="S860" s="8">
        <v>0</v>
      </c>
      <c r="T860" s="8">
        <v>12661.96</v>
      </c>
      <c r="U860" s="8">
        <v>22.5</v>
      </c>
      <c r="V860" s="8">
        <v>0.01</v>
      </c>
      <c r="W860" s="7">
        <v>202404</v>
      </c>
    </row>
    <row r="861" spans="1:23" x14ac:dyDescent="0.25">
      <c r="A861" s="7">
        <v>9402</v>
      </c>
      <c r="B861" s="7" t="s">
        <v>260</v>
      </c>
      <c r="E861" s="7">
        <v>0</v>
      </c>
      <c r="G861" s="7">
        <v>0</v>
      </c>
      <c r="I861" s="7">
        <v>0</v>
      </c>
      <c r="K861" s="8">
        <v>0</v>
      </c>
      <c r="L861" s="8">
        <v>0</v>
      </c>
      <c r="M861" s="8">
        <v>0</v>
      </c>
      <c r="N861" s="8">
        <v>0.01</v>
      </c>
      <c r="O861" s="8">
        <v>0</v>
      </c>
      <c r="P861" s="8">
        <v>0.01</v>
      </c>
      <c r="Q861" s="8">
        <v>0</v>
      </c>
      <c r="R861" s="8">
        <v>0</v>
      </c>
      <c r="S861" s="8">
        <v>0</v>
      </c>
      <c r="T861" s="8">
        <v>0.01</v>
      </c>
      <c r="U861" s="8">
        <v>0</v>
      </c>
      <c r="V861" s="8">
        <v>0</v>
      </c>
      <c r="W861" s="7">
        <v>202403</v>
      </c>
    </row>
    <row r="862" spans="1:23" x14ac:dyDescent="0.25">
      <c r="A862" s="7">
        <v>9403</v>
      </c>
      <c r="B862" s="7" t="s">
        <v>261</v>
      </c>
      <c r="E862" s="7">
        <v>0</v>
      </c>
      <c r="G862" s="7">
        <v>0</v>
      </c>
      <c r="I862" s="7">
        <v>0</v>
      </c>
      <c r="K862" s="8">
        <v>6</v>
      </c>
      <c r="L862" s="8">
        <v>4.8</v>
      </c>
      <c r="M862" s="8">
        <v>45474.6</v>
      </c>
      <c r="N862" s="8">
        <v>10231.799999999999</v>
      </c>
      <c r="O862" s="8">
        <v>22.5</v>
      </c>
      <c r="P862" s="8">
        <v>55706.400000000001</v>
      </c>
      <c r="Q862" s="8">
        <v>0</v>
      </c>
      <c r="R862" s="8">
        <v>0</v>
      </c>
      <c r="S862" s="8">
        <v>0</v>
      </c>
      <c r="T862" s="8">
        <v>10231.799999999999</v>
      </c>
      <c r="U862" s="8">
        <v>22.5</v>
      </c>
      <c r="V862" s="8">
        <v>0</v>
      </c>
      <c r="W862" s="7">
        <v>202401</v>
      </c>
    </row>
    <row r="863" spans="1:23" x14ac:dyDescent="0.25">
      <c r="A863" s="7">
        <v>9403</v>
      </c>
      <c r="B863" s="7" t="s">
        <v>261</v>
      </c>
      <c r="E863" s="7">
        <v>0</v>
      </c>
      <c r="G863" s="7">
        <v>0</v>
      </c>
      <c r="I863" s="7">
        <v>0</v>
      </c>
      <c r="K863" s="8">
        <v>2</v>
      </c>
      <c r="L863" s="8">
        <v>1.6</v>
      </c>
      <c r="M863" s="8">
        <v>15158.2</v>
      </c>
      <c r="N863" s="8">
        <v>3410.6</v>
      </c>
      <c r="O863" s="8">
        <v>22.5</v>
      </c>
      <c r="P863" s="8">
        <v>18568.8</v>
      </c>
      <c r="Q863" s="8">
        <v>0</v>
      </c>
      <c r="R863" s="8">
        <v>0</v>
      </c>
      <c r="S863" s="8">
        <v>0</v>
      </c>
      <c r="T863" s="8">
        <v>3410.6</v>
      </c>
      <c r="U863" s="8">
        <v>22.5</v>
      </c>
      <c r="V863" s="8">
        <v>0</v>
      </c>
      <c r="W863" s="7">
        <v>202402</v>
      </c>
    </row>
    <row r="864" spans="1:23" x14ac:dyDescent="0.25">
      <c r="A864" s="7">
        <v>1499</v>
      </c>
      <c r="B864" s="7" t="s">
        <v>262</v>
      </c>
      <c r="E864" s="7">
        <v>0</v>
      </c>
      <c r="G864" s="7">
        <v>0</v>
      </c>
      <c r="I864" s="7">
        <v>0</v>
      </c>
      <c r="K864" s="8">
        <v>38</v>
      </c>
      <c r="L864" s="8">
        <v>3.8</v>
      </c>
      <c r="M864" s="8">
        <v>22619.46</v>
      </c>
      <c r="N864" s="8">
        <v>5428.68</v>
      </c>
      <c r="O864" s="8">
        <v>24</v>
      </c>
      <c r="P864" s="8">
        <v>28048.14</v>
      </c>
      <c r="Q864" s="8">
        <v>0</v>
      </c>
      <c r="R864" s="8">
        <v>0</v>
      </c>
      <c r="S864" s="8">
        <v>0</v>
      </c>
      <c r="T864" s="8">
        <v>5428.68</v>
      </c>
      <c r="U864" s="8">
        <v>24</v>
      </c>
      <c r="V864" s="8">
        <v>0</v>
      </c>
      <c r="W864" s="7">
        <v>202401</v>
      </c>
    </row>
    <row r="865" spans="1:23" x14ac:dyDescent="0.25">
      <c r="A865" s="7">
        <v>1499</v>
      </c>
      <c r="B865" s="7" t="s">
        <v>262</v>
      </c>
      <c r="E865" s="7">
        <v>0</v>
      </c>
      <c r="G865" s="7">
        <v>0</v>
      </c>
      <c r="I865" s="7">
        <v>0</v>
      </c>
      <c r="K865" s="8">
        <v>40</v>
      </c>
      <c r="L865" s="8">
        <v>4</v>
      </c>
      <c r="M865" s="8">
        <v>27574.400000000001</v>
      </c>
      <c r="N865" s="8">
        <v>6618</v>
      </c>
      <c r="O865" s="8">
        <v>24</v>
      </c>
      <c r="P865" s="8">
        <v>34192.400000000001</v>
      </c>
      <c r="Q865" s="8">
        <v>0</v>
      </c>
      <c r="R865" s="8">
        <v>0</v>
      </c>
      <c r="S865" s="8">
        <v>0</v>
      </c>
      <c r="T865" s="8">
        <v>6618</v>
      </c>
      <c r="U865" s="8">
        <v>24</v>
      </c>
      <c r="V865" s="8">
        <v>0</v>
      </c>
      <c r="W865" s="7">
        <v>202402</v>
      </c>
    </row>
    <row r="866" spans="1:23" x14ac:dyDescent="0.25">
      <c r="A866" s="7">
        <v>1499</v>
      </c>
      <c r="B866" s="7" t="s">
        <v>262</v>
      </c>
      <c r="E866" s="7">
        <v>0</v>
      </c>
      <c r="G866" s="7">
        <v>0</v>
      </c>
      <c r="I866" s="7">
        <v>0</v>
      </c>
      <c r="K866" s="8">
        <v>35</v>
      </c>
      <c r="L866" s="8">
        <v>3.5</v>
      </c>
      <c r="M866" s="8">
        <v>27506.83</v>
      </c>
      <c r="N866" s="8">
        <v>6601.7</v>
      </c>
      <c r="O866" s="8">
        <v>24</v>
      </c>
      <c r="P866" s="8">
        <v>34108.53</v>
      </c>
      <c r="Q866" s="8">
        <v>0</v>
      </c>
      <c r="R866" s="8">
        <v>0</v>
      </c>
      <c r="S866" s="8">
        <v>0</v>
      </c>
      <c r="T866" s="8">
        <v>6601.7</v>
      </c>
      <c r="U866" s="8">
        <v>24</v>
      </c>
      <c r="V866" s="8">
        <v>0</v>
      </c>
      <c r="W866" s="7">
        <v>202403</v>
      </c>
    </row>
    <row r="867" spans="1:23" x14ac:dyDescent="0.25">
      <c r="A867" s="7">
        <v>1499</v>
      </c>
      <c r="B867" s="7" t="s">
        <v>262</v>
      </c>
      <c r="E867" s="7">
        <v>0</v>
      </c>
      <c r="G867" s="7">
        <v>0</v>
      </c>
      <c r="I867" s="7">
        <v>0</v>
      </c>
      <c r="K867" s="8">
        <v>-18</v>
      </c>
      <c r="L867" s="8">
        <v>-1.8</v>
      </c>
      <c r="M867" s="8">
        <v>-14967.39</v>
      </c>
      <c r="N867" s="8">
        <v>-4041.22</v>
      </c>
      <c r="O867" s="8">
        <v>0</v>
      </c>
      <c r="P867" s="8">
        <v>-19008.61</v>
      </c>
      <c r="Q867" s="8">
        <v>0</v>
      </c>
      <c r="R867" s="8">
        <v>0</v>
      </c>
      <c r="S867" s="8">
        <v>0</v>
      </c>
      <c r="T867" s="8">
        <v>-4041.22</v>
      </c>
      <c r="U867" s="8">
        <v>0</v>
      </c>
      <c r="V867" s="8">
        <v>0</v>
      </c>
      <c r="W867" s="7">
        <v>202404</v>
      </c>
    </row>
    <row r="868" spans="1:23" x14ac:dyDescent="0.25">
      <c r="A868" s="7">
        <v>1500</v>
      </c>
      <c r="B868" s="7" t="s">
        <v>263</v>
      </c>
      <c r="E868" s="7">
        <v>0</v>
      </c>
      <c r="G868" s="7">
        <v>0</v>
      </c>
      <c r="I868" s="7">
        <v>0</v>
      </c>
      <c r="K868" s="8">
        <v>699</v>
      </c>
      <c r="L868" s="8">
        <v>129.315</v>
      </c>
      <c r="M868" s="8">
        <v>553076.51</v>
      </c>
      <c r="N868" s="8">
        <v>133293.96</v>
      </c>
      <c r="O868" s="8">
        <v>24.1</v>
      </c>
      <c r="P868" s="8">
        <v>686370.47</v>
      </c>
      <c r="Q868" s="8">
        <v>0</v>
      </c>
      <c r="R868" s="8">
        <v>1157.76</v>
      </c>
      <c r="S868" s="8">
        <v>0</v>
      </c>
      <c r="T868" s="8">
        <v>132136.20000000001</v>
      </c>
      <c r="U868" s="8">
        <v>23.89</v>
      </c>
      <c r="V868" s="8">
        <v>0.06</v>
      </c>
      <c r="W868" s="7">
        <v>202401</v>
      </c>
    </row>
    <row r="869" spans="1:23" x14ac:dyDescent="0.25">
      <c r="A869" s="7">
        <v>1500</v>
      </c>
      <c r="B869" s="7" t="s">
        <v>263</v>
      </c>
      <c r="E869" s="7">
        <v>0</v>
      </c>
      <c r="G869" s="7">
        <v>0</v>
      </c>
      <c r="I869" s="7">
        <v>0</v>
      </c>
      <c r="K869" s="8">
        <v>606</v>
      </c>
      <c r="L869" s="8">
        <v>112.11</v>
      </c>
      <c r="M869" s="8">
        <v>555866.19999999995</v>
      </c>
      <c r="N869" s="8">
        <v>133633.97</v>
      </c>
      <c r="O869" s="8">
        <v>24.04</v>
      </c>
      <c r="P869" s="8">
        <v>689500.17</v>
      </c>
      <c r="Q869" s="8">
        <v>0</v>
      </c>
      <c r="R869" s="8">
        <v>1046.4000000000001</v>
      </c>
      <c r="S869" s="8">
        <v>0</v>
      </c>
      <c r="T869" s="8">
        <v>132587.57</v>
      </c>
      <c r="U869" s="8">
        <v>23.85</v>
      </c>
      <c r="V869" s="8">
        <v>0.06</v>
      </c>
      <c r="W869" s="7">
        <v>202402</v>
      </c>
    </row>
    <row r="870" spans="1:23" x14ac:dyDescent="0.25">
      <c r="A870" s="7">
        <v>1500</v>
      </c>
      <c r="B870" s="7" t="s">
        <v>263</v>
      </c>
      <c r="E870" s="7">
        <v>0</v>
      </c>
      <c r="G870" s="7">
        <v>0</v>
      </c>
      <c r="I870" s="7">
        <v>0</v>
      </c>
      <c r="K870" s="8">
        <v>526</v>
      </c>
      <c r="L870" s="8">
        <v>97.31</v>
      </c>
      <c r="M870" s="8">
        <v>560684.56000000006</v>
      </c>
      <c r="N870" s="8">
        <v>135126.09</v>
      </c>
      <c r="O870" s="8">
        <v>24.1</v>
      </c>
      <c r="P870" s="8">
        <v>695810.65</v>
      </c>
      <c r="Q870" s="8">
        <v>0</v>
      </c>
      <c r="R870" s="8">
        <v>1268.9000000000001</v>
      </c>
      <c r="S870" s="8">
        <v>0</v>
      </c>
      <c r="T870" s="8">
        <v>133857.19</v>
      </c>
      <c r="U870" s="8">
        <v>23.87</v>
      </c>
      <c r="V870" s="8">
        <v>0.06</v>
      </c>
      <c r="W870" s="7">
        <v>202403</v>
      </c>
    </row>
    <row r="871" spans="1:23" x14ac:dyDescent="0.25">
      <c r="A871" s="7">
        <v>1500</v>
      </c>
      <c r="B871" s="7" t="s">
        <v>263</v>
      </c>
      <c r="E871" s="7">
        <v>0</v>
      </c>
      <c r="G871" s="7">
        <v>0</v>
      </c>
      <c r="I871" s="7">
        <v>0</v>
      </c>
      <c r="K871" s="8">
        <v>82</v>
      </c>
      <c r="L871" s="8">
        <v>15.17</v>
      </c>
      <c r="M871" s="8">
        <v>92478.59</v>
      </c>
      <c r="N871" s="8">
        <v>24968.84</v>
      </c>
      <c r="O871" s="8">
        <v>27</v>
      </c>
      <c r="P871" s="8">
        <v>117447.43</v>
      </c>
      <c r="Q871" s="8">
        <v>0</v>
      </c>
      <c r="R871" s="8">
        <v>143.22999999999999</v>
      </c>
      <c r="S871" s="8">
        <v>0</v>
      </c>
      <c r="T871" s="8">
        <v>24825.61</v>
      </c>
      <c r="U871" s="8">
        <v>26.84</v>
      </c>
      <c r="V871" s="8">
        <v>0.01</v>
      </c>
      <c r="W871" s="7">
        <v>202404</v>
      </c>
    </row>
    <row r="872" spans="1:23" x14ac:dyDescent="0.25">
      <c r="A872" s="7">
        <v>3582</v>
      </c>
      <c r="B872" s="7" t="s">
        <v>264</v>
      </c>
      <c r="E872" s="7">
        <v>0</v>
      </c>
      <c r="G872" s="7">
        <v>0</v>
      </c>
      <c r="I872" s="7">
        <v>0</v>
      </c>
      <c r="K872" s="8">
        <v>102</v>
      </c>
      <c r="L872" s="8">
        <v>102</v>
      </c>
      <c r="M872" s="8">
        <v>63860.01</v>
      </c>
      <c r="N872" s="8">
        <v>14368.7</v>
      </c>
      <c r="O872" s="8">
        <v>22.5</v>
      </c>
      <c r="P872" s="8">
        <v>78228.710000000006</v>
      </c>
      <c r="Q872" s="8">
        <v>0</v>
      </c>
      <c r="R872" s="8">
        <v>0</v>
      </c>
      <c r="S872" s="8">
        <v>0</v>
      </c>
      <c r="T872" s="8">
        <v>14368.7</v>
      </c>
      <c r="U872" s="8">
        <v>22.5</v>
      </c>
      <c r="V872" s="8">
        <v>0.01</v>
      </c>
      <c r="W872" s="7">
        <v>202401</v>
      </c>
    </row>
    <row r="873" spans="1:23" x14ac:dyDescent="0.25">
      <c r="A873" s="7">
        <v>3582</v>
      </c>
      <c r="B873" s="7" t="s">
        <v>264</v>
      </c>
      <c r="E873" s="7">
        <v>0</v>
      </c>
      <c r="G873" s="7">
        <v>0</v>
      </c>
      <c r="I873" s="7">
        <v>0</v>
      </c>
      <c r="K873" s="8">
        <v>-2</v>
      </c>
      <c r="L873" s="8">
        <v>-2</v>
      </c>
      <c r="M873" s="8">
        <v>-1421.18</v>
      </c>
      <c r="N873" s="8">
        <v>-319.76</v>
      </c>
      <c r="O873" s="8">
        <v>0</v>
      </c>
      <c r="P873" s="8">
        <v>-1740.94</v>
      </c>
      <c r="Q873" s="8">
        <v>0</v>
      </c>
      <c r="R873" s="8">
        <v>0</v>
      </c>
      <c r="S873" s="8">
        <v>0</v>
      </c>
      <c r="T873" s="8">
        <v>-319.76</v>
      </c>
      <c r="U873" s="8">
        <v>0</v>
      </c>
      <c r="V873" s="8">
        <v>0</v>
      </c>
      <c r="W873" s="7">
        <v>202402</v>
      </c>
    </row>
    <row r="874" spans="1:23" x14ac:dyDescent="0.25">
      <c r="A874" s="7">
        <v>7716</v>
      </c>
      <c r="B874" s="7" t="s">
        <v>265</v>
      </c>
      <c r="E874" s="7">
        <v>0</v>
      </c>
      <c r="G874" s="7">
        <v>0</v>
      </c>
      <c r="I874" s="7">
        <v>0</v>
      </c>
      <c r="K874" s="8">
        <v>-3</v>
      </c>
      <c r="L874" s="8">
        <v>-1.56</v>
      </c>
      <c r="M874" s="8">
        <v>-3525.09</v>
      </c>
      <c r="N874" s="8">
        <v>-793.14</v>
      </c>
      <c r="O874" s="8">
        <v>0</v>
      </c>
      <c r="P874" s="8">
        <v>-4318.2299999999996</v>
      </c>
      <c r="Q874" s="8">
        <v>0</v>
      </c>
      <c r="R874" s="8">
        <v>0</v>
      </c>
      <c r="S874" s="8">
        <v>0</v>
      </c>
      <c r="T874" s="8">
        <v>-793.14</v>
      </c>
      <c r="U874" s="8">
        <v>0</v>
      </c>
      <c r="V874" s="8">
        <v>0</v>
      </c>
      <c r="W874" s="7">
        <v>202401</v>
      </c>
    </row>
    <row r="875" spans="1:23" x14ac:dyDescent="0.25">
      <c r="A875" s="7">
        <v>7716</v>
      </c>
      <c r="B875" s="7" t="s">
        <v>265</v>
      </c>
      <c r="E875" s="7">
        <v>0</v>
      </c>
      <c r="G875" s="7">
        <v>0</v>
      </c>
      <c r="I875" s="7">
        <v>0</v>
      </c>
      <c r="K875" s="8">
        <v>-2</v>
      </c>
      <c r="L875" s="8">
        <v>-1.04</v>
      </c>
      <c r="M875" s="8">
        <v>-3107.95</v>
      </c>
      <c r="N875" s="8">
        <v>-699.29</v>
      </c>
      <c r="O875" s="8">
        <v>0</v>
      </c>
      <c r="P875" s="8">
        <v>-3807.24</v>
      </c>
      <c r="Q875" s="8">
        <v>0</v>
      </c>
      <c r="R875" s="8">
        <v>0</v>
      </c>
      <c r="S875" s="8">
        <v>0</v>
      </c>
      <c r="T875" s="8">
        <v>-699.29</v>
      </c>
      <c r="U875" s="8">
        <v>0</v>
      </c>
      <c r="V875" s="8">
        <v>0</v>
      </c>
      <c r="W875" s="7">
        <v>202402</v>
      </c>
    </row>
    <row r="876" spans="1:23" x14ac:dyDescent="0.25">
      <c r="A876" s="7">
        <v>3520</v>
      </c>
      <c r="B876" s="7" t="s">
        <v>266</v>
      </c>
      <c r="E876" s="7">
        <v>0</v>
      </c>
      <c r="G876" s="7">
        <v>0</v>
      </c>
      <c r="I876" s="7">
        <v>0</v>
      </c>
      <c r="K876" s="8">
        <v>23</v>
      </c>
      <c r="L876" s="8">
        <v>23</v>
      </c>
      <c r="M876" s="8">
        <v>17727.71</v>
      </c>
      <c r="N876" s="8">
        <v>4435.78</v>
      </c>
      <c r="O876" s="8">
        <v>25.02</v>
      </c>
      <c r="P876" s="8">
        <v>22163.49</v>
      </c>
      <c r="Q876" s="8">
        <v>0</v>
      </c>
      <c r="R876" s="8">
        <v>0</v>
      </c>
      <c r="S876" s="8">
        <v>0</v>
      </c>
      <c r="T876" s="8">
        <v>4435.78</v>
      </c>
      <c r="U876" s="8">
        <v>25.02</v>
      </c>
      <c r="V876" s="8">
        <v>0</v>
      </c>
      <c r="W876" s="7">
        <v>202403</v>
      </c>
    </row>
    <row r="877" spans="1:23" x14ac:dyDescent="0.25">
      <c r="A877" s="7">
        <v>3454</v>
      </c>
      <c r="B877" s="7" t="s">
        <v>267</v>
      </c>
      <c r="E877" s="7">
        <v>0</v>
      </c>
      <c r="G877" s="7">
        <v>0</v>
      </c>
      <c r="I877" s="7">
        <v>0</v>
      </c>
      <c r="K877" s="8">
        <v>-9</v>
      </c>
      <c r="L877" s="8">
        <v>-1.8</v>
      </c>
      <c r="M877" s="8">
        <v>-10981.8</v>
      </c>
      <c r="N877" s="8">
        <v>-2910.18</v>
      </c>
      <c r="O877" s="8">
        <v>0</v>
      </c>
      <c r="P877" s="8">
        <v>-13891.98</v>
      </c>
      <c r="Q877" s="8">
        <v>0</v>
      </c>
      <c r="R877" s="8">
        <v>0</v>
      </c>
      <c r="S877" s="8">
        <v>0</v>
      </c>
      <c r="T877" s="8">
        <v>-2910.18</v>
      </c>
      <c r="U877" s="8">
        <v>0</v>
      </c>
      <c r="V877" s="8">
        <v>0</v>
      </c>
      <c r="W877" s="7">
        <v>202402</v>
      </c>
    </row>
    <row r="878" spans="1:23" x14ac:dyDescent="0.25">
      <c r="A878" s="7">
        <v>2815</v>
      </c>
      <c r="B878" s="7" t="s">
        <v>338</v>
      </c>
      <c r="E878" s="7">
        <v>0</v>
      </c>
      <c r="G878" s="7">
        <v>0</v>
      </c>
      <c r="I878" s="7">
        <v>0</v>
      </c>
      <c r="K878" s="8">
        <v>-6</v>
      </c>
      <c r="L878" s="8">
        <v>-1.2</v>
      </c>
      <c r="M878" s="8">
        <v>-3734.62</v>
      </c>
      <c r="N878" s="8">
        <v>-970.99</v>
      </c>
      <c r="O878" s="8">
        <v>0</v>
      </c>
      <c r="P878" s="8">
        <v>-4705.6099999999997</v>
      </c>
      <c r="Q878" s="8">
        <v>0</v>
      </c>
      <c r="R878" s="8">
        <v>0</v>
      </c>
      <c r="S878" s="8">
        <v>0</v>
      </c>
      <c r="T878" s="8">
        <v>-970.99</v>
      </c>
      <c r="U878" s="8">
        <v>0</v>
      </c>
      <c r="V878" s="8">
        <v>0</v>
      </c>
      <c r="W878" s="7">
        <v>202401</v>
      </c>
    </row>
    <row r="879" spans="1:23" x14ac:dyDescent="0.25">
      <c r="A879" s="7">
        <v>2816</v>
      </c>
      <c r="B879" s="7" t="s">
        <v>342</v>
      </c>
      <c r="E879" s="7">
        <v>0</v>
      </c>
      <c r="G879" s="7">
        <v>0</v>
      </c>
      <c r="I879" s="7">
        <v>0</v>
      </c>
      <c r="K879" s="8">
        <v>-8</v>
      </c>
      <c r="L879" s="8">
        <v>-1.6</v>
      </c>
      <c r="M879" s="8">
        <v>-4676.5</v>
      </c>
      <c r="N879" s="8">
        <v>-1215.8900000000001</v>
      </c>
      <c r="O879" s="8">
        <v>0</v>
      </c>
      <c r="P879" s="8">
        <v>-5892.39</v>
      </c>
      <c r="Q879" s="8">
        <v>0</v>
      </c>
      <c r="R879" s="8">
        <v>0</v>
      </c>
      <c r="S879" s="8">
        <v>0</v>
      </c>
      <c r="T879" s="8">
        <v>-1215.8900000000001</v>
      </c>
      <c r="U879" s="8">
        <v>0</v>
      </c>
      <c r="V879" s="8">
        <v>0</v>
      </c>
      <c r="W879" s="7">
        <v>202401</v>
      </c>
    </row>
    <row r="880" spans="1:23" x14ac:dyDescent="0.25">
      <c r="A880" s="7">
        <v>4802</v>
      </c>
      <c r="B880" s="7" t="s">
        <v>268</v>
      </c>
      <c r="E880" s="7">
        <v>0</v>
      </c>
      <c r="G880" s="7">
        <v>0</v>
      </c>
      <c r="I880" s="7">
        <v>0</v>
      </c>
      <c r="K880" s="8">
        <v>2139</v>
      </c>
      <c r="L880" s="8">
        <v>85.56</v>
      </c>
      <c r="M880" s="8">
        <v>473499.18</v>
      </c>
      <c r="N880" s="8">
        <v>119024.57</v>
      </c>
      <c r="O880" s="8">
        <v>25.14</v>
      </c>
      <c r="P880" s="8">
        <v>592523.75</v>
      </c>
      <c r="Q880" s="8">
        <v>0</v>
      </c>
      <c r="R880" s="8">
        <v>0</v>
      </c>
      <c r="S880" s="8">
        <v>0</v>
      </c>
      <c r="T880" s="8">
        <v>119024.57</v>
      </c>
      <c r="U880" s="8">
        <v>25.14</v>
      </c>
      <c r="V880" s="8">
        <v>0.06</v>
      </c>
      <c r="W880" s="7">
        <v>202401</v>
      </c>
    </row>
    <row r="881" spans="1:23" x14ac:dyDescent="0.25">
      <c r="A881" s="7">
        <v>4802</v>
      </c>
      <c r="B881" s="7" t="s">
        <v>268</v>
      </c>
      <c r="E881" s="7">
        <v>0</v>
      </c>
      <c r="G881" s="7">
        <v>0</v>
      </c>
      <c r="I881" s="7">
        <v>0</v>
      </c>
      <c r="K881" s="8">
        <v>1639</v>
      </c>
      <c r="L881" s="8">
        <v>65.56</v>
      </c>
      <c r="M881" s="8">
        <v>436599.88</v>
      </c>
      <c r="N881" s="8">
        <v>109279.97</v>
      </c>
      <c r="O881" s="8">
        <v>25.03</v>
      </c>
      <c r="P881" s="8">
        <v>545879.85</v>
      </c>
      <c r="Q881" s="8">
        <v>0</v>
      </c>
      <c r="R881" s="8">
        <v>0</v>
      </c>
      <c r="S881" s="8">
        <v>0</v>
      </c>
      <c r="T881" s="8">
        <v>109279.97</v>
      </c>
      <c r="U881" s="8">
        <v>25.03</v>
      </c>
      <c r="V881" s="8">
        <v>0.05</v>
      </c>
      <c r="W881" s="7">
        <v>202402</v>
      </c>
    </row>
    <row r="882" spans="1:23" x14ac:dyDescent="0.25">
      <c r="A882" s="7">
        <v>4802</v>
      </c>
      <c r="B882" s="7" t="s">
        <v>268</v>
      </c>
      <c r="E882" s="7">
        <v>0</v>
      </c>
      <c r="G882" s="7">
        <v>0</v>
      </c>
      <c r="I882" s="7">
        <v>0</v>
      </c>
      <c r="K882" s="8">
        <v>1780</v>
      </c>
      <c r="L882" s="8">
        <v>71.2</v>
      </c>
      <c r="M882" s="8">
        <v>523257.78</v>
      </c>
      <c r="N882" s="8">
        <v>129959.6</v>
      </c>
      <c r="O882" s="8">
        <v>24.84</v>
      </c>
      <c r="P882" s="8">
        <v>653217.38</v>
      </c>
      <c r="Q882" s="8">
        <v>0</v>
      </c>
      <c r="R882" s="8">
        <v>0</v>
      </c>
      <c r="S882" s="8">
        <v>0</v>
      </c>
      <c r="T882" s="8">
        <v>129959.6</v>
      </c>
      <c r="U882" s="8">
        <v>24.84</v>
      </c>
      <c r="V882" s="8">
        <v>0.06</v>
      </c>
      <c r="W882" s="7">
        <v>202403</v>
      </c>
    </row>
    <row r="883" spans="1:23" x14ac:dyDescent="0.25">
      <c r="A883" s="7">
        <v>4802</v>
      </c>
      <c r="B883" s="7" t="s">
        <v>268</v>
      </c>
      <c r="E883" s="7">
        <v>0</v>
      </c>
      <c r="G883" s="7">
        <v>0</v>
      </c>
      <c r="I883" s="7">
        <v>0</v>
      </c>
      <c r="K883" s="8">
        <v>820</v>
      </c>
      <c r="L883" s="8">
        <v>32.799999999999997</v>
      </c>
      <c r="M883" s="8">
        <v>262744.40000000002</v>
      </c>
      <c r="N883" s="8">
        <v>64882.8</v>
      </c>
      <c r="O883" s="8">
        <v>24.69</v>
      </c>
      <c r="P883" s="8">
        <v>327627.2</v>
      </c>
      <c r="Q883" s="8">
        <v>0</v>
      </c>
      <c r="R883" s="8">
        <v>0</v>
      </c>
      <c r="S883" s="8">
        <v>0</v>
      </c>
      <c r="T883" s="8">
        <v>64882.8</v>
      </c>
      <c r="U883" s="8">
        <v>24.69</v>
      </c>
      <c r="V883" s="8">
        <v>0.03</v>
      </c>
      <c r="W883" s="7">
        <v>202404</v>
      </c>
    </row>
    <row r="884" spans="1:23" x14ac:dyDescent="0.25">
      <c r="A884" s="7">
        <v>4803</v>
      </c>
      <c r="B884" s="7" t="s">
        <v>269</v>
      </c>
      <c r="E884" s="7">
        <v>0</v>
      </c>
      <c r="G884" s="7">
        <v>0</v>
      </c>
      <c r="I884" s="7">
        <v>0</v>
      </c>
      <c r="K884" s="8">
        <v>499</v>
      </c>
      <c r="L884" s="8">
        <v>74.849999999999994</v>
      </c>
      <c r="M884" s="8">
        <v>372072.33</v>
      </c>
      <c r="N884" s="8">
        <v>94614.73</v>
      </c>
      <c r="O884" s="8">
        <v>25.43</v>
      </c>
      <c r="P884" s="8">
        <v>466687.06</v>
      </c>
      <c r="Q884" s="8">
        <v>0</v>
      </c>
      <c r="R884" s="8">
        <v>0</v>
      </c>
      <c r="S884" s="8">
        <v>0</v>
      </c>
      <c r="T884" s="8">
        <v>94614.73</v>
      </c>
      <c r="U884" s="8">
        <v>25.43</v>
      </c>
      <c r="V884" s="8">
        <v>0.04</v>
      </c>
      <c r="W884" s="7">
        <v>202401</v>
      </c>
    </row>
    <row r="885" spans="1:23" x14ac:dyDescent="0.25">
      <c r="A885" s="7">
        <v>4803</v>
      </c>
      <c r="B885" s="7" t="s">
        <v>269</v>
      </c>
      <c r="E885" s="7">
        <v>0</v>
      </c>
      <c r="G885" s="7">
        <v>0</v>
      </c>
      <c r="I885" s="7">
        <v>0</v>
      </c>
      <c r="K885" s="8">
        <v>488</v>
      </c>
      <c r="L885" s="8">
        <v>73.2</v>
      </c>
      <c r="M885" s="8">
        <v>435870.88</v>
      </c>
      <c r="N885" s="8">
        <v>110239.94</v>
      </c>
      <c r="O885" s="8">
        <v>25.29</v>
      </c>
      <c r="P885" s="8">
        <v>546110.81999999995</v>
      </c>
      <c r="Q885" s="8">
        <v>0</v>
      </c>
      <c r="R885" s="8">
        <v>0</v>
      </c>
      <c r="S885" s="8">
        <v>0</v>
      </c>
      <c r="T885" s="8">
        <v>110239.94</v>
      </c>
      <c r="U885" s="8">
        <v>25.29</v>
      </c>
      <c r="V885" s="8">
        <v>0.05</v>
      </c>
      <c r="W885" s="7">
        <v>202402</v>
      </c>
    </row>
    <row r="886" spans="1:23" x14ac:dyDescent="0.25">
      <c r="A886" s="7">
        <v>4803</v>
      </c>
      <c r="B886" s="7" t="s">
        <v>269</v>
      </c>
      <c r="E886" s="7">
        <v>0</v>
      </c>
      <c r="G886" s="7">
        <v>0</v>
      </c>
      <c r="I886" s="7">
        <v>0</v>
      </c>
      <c r="K886" s="8">
        <v>409</v>
      </c>
      <c r="L886" s="8">
        <v>61.35</v>
      </c>
      <c r="M886" s="8">
        <v>405883.42</v>
      </c>
      <c r="N886" s="8">
        <v>102358.12</v>
      </c>
      <c r="O886" s="8">
        <v>25.22</v>
      </c>
      <c r="P886" s="8">
        <v>508241.54</v>
      </c>
      <c r="Q886" s="8">
        <v>0</v>
      </c>
      <c r="R886" s="8">
        <v>0</v>
      </c>
      <c r="S886" s="8">
        <v>0</v>
      </c>
      <c r="T886" s="8">
        <v>102358.12</v>
      </c>
      <c r="U886" s="8">
        <v>25.22</v>
      </c>
      <c r="V886" s="8">
        <v>0.05</v>
      </c>
      <c r="W886" s="7">
        <v>202403</v>
      </c>
    </row>
    <row r="887" spans="1:23" x14ac:dyDescent="0.25">
      <c r="A887" s="7">
        <v>4803</v>
      </c>
      <c r="B887" s="7" t="s">
        <v>269</v>
      </c>
      <c r="E887" s="7">
        <v>0</v>
      </c>
      <c r="G887" s="7">
        <v>0</v>
      </c>
      <c r="I887" s="7">
        <v>0</v>
      </c>
      <c r="K887" s="8">
        <v>179</v>
      </c>
      <c r="L887" s="8">
        <v>26.85</v>
      </c>
      <c r="M887" s="8">
        <v>193624.3</v>
      </c>
      <c r="N887" s="8">
        <v>47979.33</v>
      </c>
      <c r="O887" s="8">
        <v>24.78</v>
      </c>
      <c r="P887" s="8">
        <v>241603.63</v>
      </c>
      <c r="Q887" s="8">
        <v>0</v>
      </c>
      <c r="R887" s="8">
        <v>0</v>
      </c>
      <c r="S887" s="8">
        <v>0</v>
      </c>
      <c r="T887" s="8">
        <v>47979.33</v>
      </c>
      <c r="U887" s="8">
        <v>24.78</v>
      </c>
      <c r="V887" s="8">
        <v>0.02</v>
      </c>
      <c r="W887" s="7">
        <v>202404</v>
      </c>
    </row>
    <row r="888" spans="1:23" x14ac:dyDescent="0.25">
      <c r="A888" s="7">
        <v>1809</v>
      </c>
      <c r="B888" s="7" t="s">
        <v>474</v>
      </c>
      <c r="E888" s="7">
        <v>0</v>
      </c>
      <c r="G888" s="7">
        <v>0</v>
      </c>
      <c r="I888" s="7">
        <v>0</v>
      </c>
      <c r="K888" s="8">
        <v>-27</v>
      </c>
      <c r="L888" s="8">
        <v>-5.4</v>
      </c>
      <c r="M888" s="8">
        <v>-12611.78</v>
      </c>
      <c r="N888" s="8">
        <v>-3089.88</v>
      </c>
      <c r="O888" s="8">
        <v>0</v>
      </c>
      <c r="P888" s="8">
        <v>-15701.66</v>
      </c>
      <c r="Q888" s="8">
        <v>0</v>
      </c>
      <c r="R888" s="8">
        <v>0</v>
      </c>
      <c r="S888" s="8">
        <v>0</v>
      </c>
      <c r="T888" s="8">
        <v>-3089.88</v>
      </c>
      <c r="U888" s="8">
        <v>0</v>
      </c>
      <c r="V888" s="8">
        <v>0</v>
      </c>
      <c r="W888" s="7">
        <v>202401</v>
      </c>
    </row>
    <row r="889" spans="1:23" x14ac:dyDescent="0.25">
      <c r="A889" s="7">
        <v>2280</v>
      </c>
      <c r="B889" s="7" t="s">
        <v>270</v>
      </c>
      <c r="E889" s="7">
        <v>0</v>
      </c>
      <c r="G889" s="7">
        <v>0</v>
      </c>
      <c r="I889" s="7">
        <v>0</v>
      </c>
      <c r="K889" s="8">
        <v>-8</v>
      </c>
      <c r="L889" s="8">
        <v>-6.4</v>
      </c>
      <c r="M889" s="8">
        <v>-87287.28</v>
      </c>
      <c r="N889" s="8">
        <v>-23131.13</v>
      </c>
      <c r="O889" s="8">
        <v>0</v>
      </c>
      <c r="P889" s="8">
        <v>-110418.41</v>
      </c>
      <c r="Q889" s="8">
        <v>0</v>
      </c>
      <c r="R889" s="8">
        <v>0</v>
      </c>
      <c r="S889" s="8">
        <v>0</v>
      </c>
      <c r="T889" s="8">
        <v>-23131.13</v>
      </c>
      <c r="U889" s="8">
        <v>0</v>
      </c>
      <c r="V889" s="8">
        <v>-0.01</v>
      </c>
      <c r="W889" s="7">
        <v>202402</v>
      </c>
    </row>
    <row r="890" spans="1:23" x14ac:dyDescent="0.25">
      <c r="A890" s="7">
        <v>2280</v>
      </c>
      <c r="B890" s="7" t="s">
        <v>270</v>
      </c>
      <c r="E890" s="7">
        <v>0</v>
      </c>
      <c r="G890" s="7">
        <v>0</v>
      </c>
      <c r="I890" s="7">
        <v>0</v>
      </c>
      <c r="K890" s="8">
        <v>8</v>
      </c>
      <c r="L890" s="8">
        <v>6.4</v>
      </c>
      <c r="M890" s="8">
        <v>100380.34</v>
      </c>
      <c r="N890" s="8">
        <v>24593.200000000001</v>
      </c>
      <c r="O890" s="8">
        <v>24.5</v>
      </c>
      <c r="P890" s="8">
        <v>124973.54</v>
      </c>
      <c r="Q890" s="8">
        <v>0</v>
      </c>
      <c r="R890" s="8">
        <v>0</v>
      </c>
      <c r="S890" s="8">
        <v>0</v>
      </c>
      <c r="T890" s="8">
        <v>24593.200000000001</v>
      </c>
      <c r="U890" s="8">
        <v>24.5</v>
      </c>
      <c r="V890" s="8">
        <v>0.01</v>
      </c>
      <c r="W890" s="7">
        <v>202403</v>
      </c>
    </row>
    <row r="891" spans="1:23" x14ac:dyDescent="0.25">
      <c r="A891" s="7">
        <v>2280</v>
      </c>
      <c r="B891" s="7" t="s">
        <v>270</v>
      </c>
      <c r="E891" s="7">
        <v>0</v>
      </c>
      <c r="G891" s="7">
        <v>0</v>
      </c>
      <c r="I891" s="7">
        <v>0</v>
      </c>
      <c r="K891" s="8">
        <v>-1</v>
      </c>
      <c r="L891" s="8">
        <v>-0.8</v>
      </c>
      <c r="M891" s="8">
        <v>-12547.55</v>
      </c>
      <c r="N891" s="8">
        <v>-3074.15</v>
      </c>
      <c r="O891" s="8">
        <v>0</v>
      </c>
      <c r="P891" s="8">
        <v>-15621.7</v>
      </c>
      <c r="Q891" s="8">
        <v>0</v>
      </c>
      <c r="R891" s="8">
        <v>0</v>
      </c>
      <c r="S891" s="8">
        <v>0</v>
      </c>
      <c r="T891" s="8">
        <v>-3074.15</v>
      </c>
      <c r="U891" s="8">
        <v>0</v>
      </c>
      <c r="V891" s="8">
        <v>0</v>
      </c>
      <c r="W891" s="7">
        <v>202404</v>
      </c>
    </row>
    <row r="892" spans="1:23" x14ac:dyDescent="0.25">
      <c r="A892" s="7">
        <v>2817</v>
      </c>
      <c r="B892" s="7" t="s">
        <v>271</v>
      </c>
      <c r="E892" s="7">
        <v>0</v>
      </c>
      <c r="G892" s="7">
        <v>0</v>
      </c>
      <c r="I892" s="7">
        <v>0</v>
      </c>
      <c r="K892" s="8">
        <v>-4</v>
      </c>
      <c r="L892" s="8">
        <v>-0.8</v>
      </c>
      <c r="M892" s="8">
        <v>-3041.8</v>
      </c>
      <c r="N892" s="8">
        <v>-745.24</v>
      </c>
      <c r="O892" s="8">
        <v>0</v>
      </c>
      <c r="P892" s="8">
        <v>-3787.04</v>
      </c>
      <c r="Q892" s="8">
        <v>0</v>
      </c>
      <c r="R892" s="8">
        <v>0</v>
      </c>
      <c r="S892" s="8">
        <v>0</v>
      </c>
      <c r="T892" s="8">
        <v>-745.24</v>
      </c>
      <c r="U892" s="8">
        <v>0</v>
      </c>
      <c r="V892" s="8">
        <v>0</v>
      </c>
      <c r="W892" s="7">
        <v>202403</v>
      </c>
    </row>
    <row r="893" spans="1:23" x14ac:dyDescent="0.25">
      <c r="A893" s="7">
        <v>4713</v>
      </c>
      <c r="B893" s="7" t="s">
        <v>272</v>
      </c>
      <c r="E893" s="7">
        <v>0</v>
      </c>
      <c r="G893" s="7">
        <v>0</v>
      </c>
      <c r="I893" s="7">
        <v>0</v>
      </c>
      <c r="K893" s="8">
        <v>26</v>
      </c>
      <c r="L893" s="8">
        <v>4.68</v>
      </c>
      <c r="M893" s="8">
        <v>39982.74</v>
      </c>
      <c r="N893" s="8">
        <v>9886.42</v>
      </c>
      <c r="O893" s="8">
        <v>24.73</v>
      </c>
      <c r="P893" s="8">
        <v>49869.16</v>
      </c>
      <c r="Q893" s="8">
        <v>0</v>
      </c>
      <c r="R893" s="8">
        <v>0</v>
      </c>
      <c r="S893" s="8">
        <v>0</v>
      </c>
      <c r="T893" s="8">
        <v>9886.42</v>
      </c>
      <c r="U893" s="8">
        <v>24.73</v>
      </c>
      <c r="V893" s="8">
        <v>0</v>
      </c>
      <c r="W893" s="7">
        <v>202401</v>
      </c>
    </row>
    <row r="894" spans="1:23" x14ac:dyDescent="0.25">
      <c r="A894" s="7">
        <v>4713</v>
      </c>
      <c r="B894" s="7" t="s">
        <v>272</v>
      </c>
      <c r="E894" s="7">
        <v>0</v>
      </c>
      <c r="G894" s="7">
        <v>0</v>
      </c>
      <c r="I894" s="7">
        <v>0</v>
      </c>
      <c r="K894" s="8">
        <v>4</v>
      </c>
      <c r="L894" s="8">
        <v>0.72</v>
      </c>
      <c r="M894" s="8">
        <v>7608.23</v>
      </c>
      <c r="N894" s="8">
        <v>1864</v>
      </c>
      <c r="O894" s="8">
        <v>24.5</v>
      </c>
      <c r="P894" s="8">
        <v>9472.23</v>
      </c>
      <c r="Q894" s="8">
        <v>0</v>
      </c>
      <c r="R894" s="8">
        <v>0</v>
      </c>
      <c r="S894" s="8">
        <v>0</v>
      </c>
      <c r="T894" s="8">
        <v>1864</v>
      </c>
      <c r="U894" s="8">
        <v>24.5</v>
      </c>
      <c r="V894" s="8">
        <v>0</v>
      </c>
      <c r="W894" s="7">
        <v>202402</v>
      </c>
    </row>
    <row r="895" spans="1:23" x14ac:dyDescent="0.25">
      <c r="A895" s="7">
        <v>4713</v>
      </c>
      <c r="B895" s="7" t="s">
        <v>272</v>
      </c>
      <c r="E895" s="7">
        <v>0</v>
      </c>
      <c r="G895" s="7">
        <v>0</v>
      </c>
      <c r="I895" s="7">
        <v>0</v>
      </c>
      <c r="K895" s="8">
        <v>2</v>
      </c>
      <c r="L895" s="8">
        <v>0.36</v>
      </c>
      <c r="M895" s="8">
        <v>4374.79</v>
      </c>
      <c r="N895" s="8">
        <v>1071.8699999999999</v>
      </c>
      <c r="O895" s="8">
        <v>24.5</v>
      </c>
      <c r="P895" s="8">
        <v>5446.66</v>
      </c>
      <c r="Q895" s="8">
        <v>0</v>
      </c>
      <c r="R895" s="8">
        <v>0</v>
      </c>
      <c r="S895" s="8">
        <v>0</v>
      </c>
      <c r="T895" s="8">
        <v>1071.8699999999999</v>
      </c>
      <c r="U895" s="8">
        <v>24.5</v>
      </c>
      <c r="V895" s="8">
        <v>0</v>
      </c>
      <c r="W895" s="7">
        <v>202403</v>
      </c>
    </row>
    <row r="896" spans="1:23" x14ac:dyDescent="0.25">
      <c r="A896" s="7">
        <v>2866</v>
      </c>
      <c r="B896" s="7" t="s">
        <v>475</v>
      </c>
      <c r="E896" s="7">
        <v>0</v>
      </c>
      <c r="G896" s="7">
        <v>0</v>
      </c>
      <c r="I896" s="7">
        <v>0</v>
      </c>
      <c r="K896" s="8">
        <v>-1</v>
      </c>
      <c r="L896" s="8">
        <v>-0.2</v>
      </c>
      <c r="M896" s="8">
        <v>-509.41</v>
      </c>
      <c r="N896" s="8">
        <v>-124.81</v>
      </c>
      <c r="O896" s="8">
        <v>0</v>
      </c>
      <c r="P896" s="8">
        <v>-634.22</v>
      </c>
      <c r="Q896" s="8">
        <v>0</v>
      </c>
      <c r="R896" s="8">
        <v>0</v>
      </c>
      <c r="S896" s="8">
        <v>0</v>
      </c>
      <c r="T896" s="8">
        <v>-124.81</v>
      </c>
      <c r="U896" s="8">
        <v>0</v>
      </c>
      <c r="V896" s="8">
        <v>0</v>
      </c>
      <c r="W896" s="7">
        <v>202401</v>
      </c>
    </row>
    <row r="897" spans="1:23" x14ac:dyDescent="0.25">
      <c r="A897" s="7">
        <v>9370</v>
      </c>
      <c r="B897" s="7" t="s">
        <v>273</v>
      </c>
      <c r="E897" s="7">
        <v>0</v>
      </c>
      <c r="G897" s="7">
        <v>0</v>
      </c>
      <c r="I897" s="7">
        <v>0</v>
      </c>
      <c r="K897" s="8">
        <v>-23</v>
      </c>
      <c r="L897" s="8">
        <v>-3.22</v>
      </c>
      <c r="M897" s="8">
        <v>-11859.26</v>
      </c>
      <c r="N897" s="8">
        <v>-2846.2</v>
      </c>
      <c r="O897" s="8">
        <v>0</v>
      </c>
      <c r="P897" s="8">
        <v>-14705.46</v>
      </c>
      <c r="Q897" s="8">
        <v>0</v>
      </c>
      <c r="R897" s="8">
        <v>0</v>
      </c>
      <c r="S897" s="8">
        <v>0</v>
      </c>
      <c r="T897" s="8">
        <v>-2846.2</v>
      </c>
      <c r="U897" s="8">
        <v>0</v>
      </c>
      <c r="V897" s="8">
        <v>0</v>
      </c>
      <c r="W897" s="7">
        <v>202401</v>
      </c>
    </row>
    <row r="898" spans="1:23" x14ac:dyDescent="0.25">
      <c r="A898" s="7">
        <v>9370</v>
      </c>
      <c r="B898" s="7" t="s">
        <v>273</v>
      </c>
      <c r="E898" s="7">
        <v>0</v>
      </c>
      <c r="G898" s="7">
        <v>0</v>
      </c>
      <c r="I898" s="7">
        <v>0</v>
      </c>
      <c r="K898" s="8">
        <v>-18</v>
      </c>
      <c r="L898" s="8">
        <v>-2.52</v>
      </c>
      <c r="M898" s="8">
        <v>-10778.51</v>
      </c>
      <c r="N898" s="8">
        <v>-2586.83</v>
      </c>
      <c r="O898" s="8">
        <v>0</v>
      </c>
      <c r="P898" s="8">
        <v>-13365.34</v>
      </c>
      <c r="Q898" s="8">
        <v>0</v>
      </c>
      <c r="R898" s="8">
        <v>0</v>
      </c>
      <c r="S898" s="8">
        <v>0</v>
      </c>
      <c r="T898" s="8">
        <v>-2586.83</v>
      </c>
      <c r="U898" s="8">
        <v>0</v>
      </c>
      <c r="V898" s="8">
        <v>0</v>
      </c>
      <c r="W898" s="7">
        <v>202402</v>
      </c>
    </row>
    <row r="899" spans="1:23" x14ac:dyDescent="0.25">
      <c r="A899" s="7">
        <v>2037</v>
      </c>
      <c r="B899" s="7" t="s">
        <v>274</v>
      </c>
      <c r="E899" s="7">
        <v>0</v>
      </c>
      <c r="G899" s="7">
        <v>0</v>
      </c>
      <c r="I899" s="7">
        <v>0</v>
      </c>
      <c r="K899" s="8">
        <v>29</v>
      </c>
      <c r="L899" s="8">
        <v>69.86</v>
      </c>
      <c r="M899" s="8">
        <v>412486.26</v>
      </c>
      <c r="N899" s="8">
        <v>92809.19</v>
      </c>
      <c r="O899" s="8">
        <v>22.5</v>
      </c>
      <c r="P899" s="8">
        <v>505295.45</v>
      </c>
      <c r="Q899" s="8">
        <v>9689.2000000000007</v>
      </c>
      <c r="R899" s="8">
        <v>0</v>
      </c>
      <c r="S899" s="8">
        <v>0</v>
      </c>
      <c r="T899" s="8">
        <v>83119.990000000005</v>
      </c>
      <c r="U899" s="8">
        <v>20.149999999999999</v>
      </c>
      <c r="V899" s="8">
        <v>0.04</v>
      </c>
      <c r="W899" s="7">
        <v>202401</v>
      </c>
    </row>
    <row r="900" spans="1:23" x14ac:dyDescent="0.25">
      <c r="A900" s="7">
        <v>2037</v>
      </c>
      <c r="B900" s="7" t="s">
        <v>274</v>
      </c>
      <c r="E900" s="7">
        <v>0</v>
      </c>
      <c r="G900" s="7">
        <v>0</v>
      </c>
      <c r="I900" s="7">
        <v>0</v>
      </c>
      <c r="K900" s="8">
        <v>10</v>
      </c>
      <c r="L900" s="8">
        <v>25.1</v>
      </c>
      <c r="M900" s="8">
        <v>164888.42000000001</v>
      </c>
      <c r="N900" s="8">
        <v>37099.79</v>
      </c>
      <c r="O900" s="8">
        <v>22.5</v>
      </c>
      <c r="P900" s="8">
        <v>201988.21</v>
      </c>
      <c r="Q900" s="8">
        <v>3927.44</v>
      </c>
      <c r="R900" s="8">
        <v>0</v>
      </c>
      <c r="S900" s="8">
        <v>0</v>
      </c>
      <c r="T900" s="8">
        <v>33172.35</v>
      </c>
      <c r="U900" s="8">
        <v>20.12</v>
      </c>
      <c r="V900" s="8">
        <v>0.02</v>
      </c>
      <c r="W900" s="7">
        <v>202402</v>
      </c>
    </row>
    <row r="901" spans="1:23" x14ac:dyDescent="0.25">
      <c r="A901" s="7">
        <v>2037</v>
      </c>
      <c r="B901" s="7" t="s">
        <v>274</v>
      </c>
      <c r="E901" s="7">
        <v>0</v>
      </c>
      <c r="G901" s="7">
        <v>0</v>
      </c>
      <c r="I901" s="7">
        <v>0</v>
      </c>
      <c r="K901" s="8">
        <v>13</v>
      </c>
      <c r="L901" s="8">
        <v>32.01</v>
      </c>
      <c r="M901" s="8">
        <v>235363.82</v>
      </c>
      <c r="N901" s="8">
        <v>52956.86</v>
      </c>
      <c r="O901" s="8">
        <v>22.5</v>
      </c>
      <c r="P901" s="8">
        <v>288320.68</v>
      </c>
      <c r="Q901" s="8">
        <v>7944.59</v>
      </c>
      <c r="R901" s="8">
        <v>0</v>
      </c>
      <c r="S901" s="8">
        <v>0</v>
      </c>
      <c r="T901" s="8">
        <v>45012.27</v>
      </c>
      <c r="U901" s="8">
        <v>19.12</v>
      </c>
      <c r="V901" s="8">
        <v>0.02</v>
      </c>
      <c r="W901" s="7">
        <v>202403</v>
      </c>
    </row>
    <row r="902" spans="1:23" x14ac:dyDescent="0.25">
      <c r="A902" s="7">
        <v>2037</v>
      </c>
      <c r="B902" s="7" t="s">
        <v>274</v>
      </c>
      <c r="E902" s="7">
        <v>0</v>
      </c>
      <c r="G902" s="7">
        <v>0</v>
      </c>
      <c r="I902" s="7">
        <v>0</v>
      </c>
      <c r="K902" s="8">
        <v>3</v>
      </c>
      <c r="L902" s="8">
        <v>7.75</v>
      </c>
      <c r="M902" s="8">
        <v>64348.639999999999</v>
      </c>
      <c r="N902" s="8">
        <v>14478.46</v>
      </c>
      <c r="O902" s="8">
        <v>22.5</v>
      </c>
      <c r="P902" s="8">
        <v>78827.100000000006</v>
      </c>
      <c r="Q902" s="8">
        <v>0</v>
      </c>
      <c r="R902" s="8">
        <v>0</v>
      </c>
      <c r="S902" s="8">
        <v>0</v>
      </c>
      <c r="T902" s="8">
        <v>14478.46</v>
      </c>
      <c r="U902" s="8">
        <v>22.5</v>
      </c>
      <c r="V902" s="8">
        <v>0.01</v>
      </c>
      <c r="W902" s="7">
        <v>202404</v>
      </c>
    </row>
    <row r="903" spans="1:23" x14ac:dyDescent="0.25">
      <c r="A903" s="7">
        <v>9369</v>
      </c>
      <c r="B903" s="7" t="s">
        <v>275</v>
      </c>
      <c r="E903" s="7">
        <v>0</v>
      </c>
      <c r="G903" s="7">
        <v>0</v>
      </c>
      <c r="I903" s="7">
        <v>0</v>
      </c>
      <c r="K903" s="8">
        <v>-20</v>
      </c>
      <c r="L903" s="8">
        <v>-2.8</v>
      </c>
      <c r="M903" s="8">
        <v>-10312.4</v>
      </c>
      <c r="N903" s="8">
        <v>-2474.96</v>
      </c>
      <c r="O903" s="8">
        <v>0</v>
      </c>
      <c r="P903" s="8">
        <v>-12787.36</v>
      </c>
      <c r="Q903" s="8">
        <v>0</v>
      </c>
      <c r="R903" s="8">
        <v>0</v>
      </c>
      <c r="S903" s="8">
        <v>0</v>
      </c>
      <c r="T903" s="8">
        <v>-2474.96</v>
      </c>
      <c r="U903" s="8">
        <v>0</v>
      </c>
      <c r="V903" s="8">
        <v>0</v>
      </c>
      <c r="W903" s="7">
        <v>202401</v>
      </c>
    </row>
    <row r="904" spans="1:23" x14ac:dyDescent="0.25">
      <c r="A904" s="7">
        <v>9369</v>
      </c>
      <c r="B904" s="7" t="s">
        <v>275</v>
      </c>
      <c r="E904" s="7">
        <v>0</v>
      </c>
      <c r="G904" s="7">
        <v>0</v>
      </c>
      <c r="I904" s="7">
        <v>0</v>
      </c>
      <c r="K904" s="8">
        <v>-9</v>
      </c>
      <c r="L904" s="8">
        <v>-1.26</v>
      </c>
      <c r="M904" s="8">
        <v>-5956.17</v>
      </c>
      <c r="N904" s="8">
        <v>-1429.48</v>
      </c>
      <c r="O904" s="8">
        <v>0</v>
      </c>
      <c r="P904" s="8">
        <v>-7385.65</v>
      </c>
      <c r="Q904" s="8">
        <v>0</v>
      </c>
      <c r="R904" s="8">
        <v>0</v>
      </c>
      <c r="S904" s="8">
        <v>0</v>
      </c>
      <c r="T904" s="8">
        <v>-1429.48</v>
      </c>
      <c r="U904" s="8">
        <v>0</v>
      </c>
      <c r="V904" s="8">
        <v>0</v>
      </c>
      <c r="W904" s="7">
        <v>202403</v>
      </c>
    </row>
    <row r="905" spans="1:23" x14ac:dyDescent="0.25">
      <c r="A905" s="7">
        <v>9648</v>
      </c>
      <c r="B905" s="7" t="s">
        <v>276</v>
      </c>
      <c r="E905" s="7">
        <v>0</v>
      </c>
      <c r="G905" s="7">
        <v>0</v>
      </c>
      <c r="I905" s="7">
        <v>0</v>
      </c>
      <c r="K905" s="8">
        <v>8</v>
      </c>
      <c r="L905" s="8">
        <v>8</v>
      </c>
      <c r="M905" s="8">
        <v>8426.48</v>
      </c>
      <c r="N905" s="8">
        <v>2022.32</v>
      </c>
      <c r="O905" s="8">
        <v>24</v>
      </c>
      <c r="P905" s="8">
        <v>10448.799999999999</v>
      </c>
      <c r="Q905" s="8">
        <v>0</v>
      </c>
      <c r="R905" s="8">
        <v>0</v>
      </c>
      <c r="S905" s="8">
        <v>0</v>
      </c>
      <c r="T905" s="8">
        <v>2022.32</v>
      </c>
      <c r="U905" s="8">
        <v>24</v>
      </c>
      <c r="V905" s="8">
        <v>0</v>
      </c>
      <c r="W905" s="7">
        <v>202401</v>
      </c>
    </row>
    <row r="906" spans="1:23" x14ac:dyDescent="0.25">
      <c r="A906" s="7">
        <v>9648</v>
      </c>
      <c r="B906" s="7" t="s">
        <v>276</v>
      </c>
      <c r="E906" s="7">
        <v>0</v>
      </c>
      <c r="G906" s="7">
        <v>0</v>
      </c>
      <c r="I906" s="7">
        <v>0</v>
      </c>
      <c r="K906" s="8">
        <v>9</v>
      </c>
      <c r="L906" s="8">
        <v>9</v>
      </c>
      <c r="M906" s="8">
        <v>10617.42</v>
      </c>
      <c r="N906" s="8">
        <v>2548.17</v>
      </c>
      <c r="O906" s="8">
        <v>24</v>
      </c>
      <c r="P906" s="8">
        <v>13165.59</v>
      </c>
      <c r="Q906" s="8">
        <v>0</v>
      </c>
      <c r="R906" s="8">
        <v>0</v>
      </c>
      <c r="S906" s="8">
        <v>0</v>
      </c>
      <c r="T906" s="8">
        <v>2548.17</v>
      </c>
      <c r="U906" s="8">
        <v>24</v>
      </c>
      <c r="V906" s="8">
        <v>0</v>
      </c>
      <c r="W906" s="7">
        <v>202402</v>
      </c>
    </row>
    <row r="907" spans="1:23" x14ac:dyDescent="0.25">
      <c r="A907" s="7">
        <v>9648</v>
      </c>
      <c r="B907" s="7" t="s">
        <v>276</v>
      </c>
      <c r="E907" s="7">
        <v>0</v>
      </c>
      <c r="G907" s="7">
        <v>0</v>
      </c>
      <c r="I907" s="7">
        <v>0</v>
      </c>
      <c r="K907" s="8">
        <v>6</v>
      </c>
      <c r="L907" s="8">
        <v>6</v>
      </c>
      <c r="M907" s="8">
        <v>8033.82</v>
      </c>
      <c r="N907" s="8">
        <v>1995.06</v>
      </c>
      <c r="O907" s="8">
        <v>24.83</v>
      </c>
      <c r="P907" s="8">
        <v>10028.879999999999</v>
      </c>
      <c r="Q907" s="8">
        <v>0</v>
      </c>
      <c r="R907" s="8">
        <v>0</v>
      </c>
      <c r="S907" s="8">
        <v>0</v>
      </c>
      <c r="T907" s="8">
        <v>1995.06</v>
      </c>
      <c r="U907" s="8">
        <v>24.83</v>
      </c>
      <c r="V907" s="8">
        <v>0</v>
      </c>
      <c r="W907" s="7">
        <v>202403</v>
      </c>
    </row>
    <row r="908" spans="1:23" x14ac:dyDescent="0.25">
      <c r="A908" s="7">
        <v>3585</v>
      </c>
      <c r="B908" s="7" t="s">
        <v>277</v>
      </c>
      <c r="E908" s="7">
        <v>0</v>
      </c>
      <c r="G908" s="7">
        <v>0</v>
      </c>
      <c r="I908" s="7">
        <v>0</v>
      </c>
      <c r="K908" s="8">
        <v>42</v>
      </c>
      <c r="L908" s="8">
        <v>42</v>
      </c>
      <c r="M908" s="8">
        <v>28654.42</v>
      </c>
      <c r="N908" s="8">
        <v>6562.56</v>
      </c>
      <c r="O908" s="8">
        <v>22.9</v>
      </c>
      <c r="P908" s="8">
        <v>35216.980000000003</v>
      </c>
      <c r="Q908" s="8">
        <v>0</v>
      </c>
      <c r="R908" s="8">
        <v>0</v>
      </c>
      <c r="S908" s="8">
        <v>0</v>
      </c>
      <c r="T908" s="8">
        <v>6562.56</v>
      </c>
      <c r="U908" s="8">
        <v>22.9</v>
      </c>
      <c r="V908" s="8">
        <v>0</v>
      </c>
      <c r="W908" s="7">
        <v>202401</v>
      </c>
    </row>
    <row r="909" spans="1:23" x14ac:dyDescent="0.25">
      <c r="A909" s="7">
        <v>3585</v>
      </c>
      <c r="B909" s="7" t="s">
        <v>277</v>
      </c>
      <c r="E909" s="7">
        <v>0</v>
      </c>
      <c r="G909" s="7">
        <v>0</v>
      </c>
      <c r="I909" s="7">
        <v>0</v>
      </c>
      <c r="K909" s="8">
        <v>45</v>
      </c>
      <c r="L909" s="8">
        <v>45</v>
      </c>
      <c r="M909" s="8">
        <v>35496.03</v>
      </c>
      <c r="N909" s="8">
        <v>7986.63</v>
      </c>
      <c r="O909" s="8">
        <v>22.5</v>
      </c>
      <c r="P909" s="8">
        <v>43482.66</v>
      </c>
      <c r="Q909" s="8">
        <v>0</v>
      </c>
      <c r="R909" s="8">
        <v>0</v>
      </c>
      <c r="S909" s="8">
        <v>0</v>
      </c>
      <c r="T909" s="8">
        <v>7986.63</v>
      </c>
      <c r="U909" s="8">
        <v>22.5</v>
      </c>
      <c r="V909" s="8">
        <v>0</v>
      </c>
      <c r="W909" s="7">
        <v>202402</v>
      </c>
    </row>
    <row r="910" spans="1:23" x14ac:dyDescent="0.25">
      <c r="A910" s="7">
        <v>3585</v>
      </c>
      <c r="B910" s="7" t="s">
        <v>277</v>
      </c>
      <c r="E910" s="7">
        <v>0</v>
      </c>
      <c r="G910" s="7">
        <v>0</v>
      </c>
      <c r="I910" s="7">
        <v>0</v>
      </c>
      <c r="K910" s="8">
        <v>42</v>
      </c>
      <c r="L910" s="8">
        <v>42</v>
      </c>
      <c r="M910" s="8">
        <v>40947.760000000002</v>
      </c>
      <c r="N910" s="8">
        <v>9213.1200000000008</v>
      </c>
      <c r="O910" s="8">
        <v>22.5</v>
      </c>
      <c r="P910" s="8">
        <v>50160.88</v>
      </c>
      <c r="Q910" s="8">
        <v>0</v>
      </c>
      <c r="R910" s="8">
        <v>0</v>
      </c>
      <c r="S910" s="8">
        <v>0</v>
      </c>
      <c r="T910" s="8">
        <v>9213.1200000000008</v>
      </c>
      <c r="U910" s="8">
        <v>22.5</v>
      </c>
      <c r="V910" s="8">
        <v>0</v>
      </c>
      <c r="W910" s="7">
        <v>202403</v>
      </c>
    </row>
    <row r="911" spans="1:23" x14ac:dyDescent="0.25">
      <c r="A911" s="7">
        <v>3585</v>
      </c>
      <c r="B911" s="7" t="s">
        <v>277</v>
      </c>
      <c r="E911" s="7">
        <v>0</v>
      </c>
      <c r="G911" s="7">
        <v>0</v>
      </c>
      <c r="I911" s="7">
        <v>0</v>
      </c>
      <c r="K911" s="8">
        <v>2</v>
      </c>
      <c r="L911" s="8">
        <v>2</v>
      </c>
      <c r="M911" s="8">
        <v>2048.6</v>
      </c>
      <c r="N911" s="8">
        <v>460.94</v>
      </c>
      <c r="O911" s="8">
        <v>22.5</v>
      </c>
      <c r="P911" s="8">
        <v>2509.54</v>
      </c>
      <c r="Q911" s="8">
        <v>0</v>
      </c>
      <c r="R911" s="8">
        <v>0</v>
      </c>
      <c r="S911" s="8">
        <v>0</v>
      </c>
      <c r="T911" s="8">
        <v>460.94</v>
      </c>
      <c r="U911" s="8">
        <v>22.5</v>
      </c>
      <c r="V911" s="8">
        <v>0</v>
      </c>
      <c r="W911" s="7">
        <v>202404</v>
      </c>
    </row>
    <row r="912" spans="1:23" x14ac:dyDescent="0.25">
      <c r="A912" s="7">
        <v>2281</v>
      </c>
      <c r="B912" s="7" t="s">
        <v>278</v>
      </c>
      <c r="E912" s="7">
        <v>0</v>
      </c>
      <c r="G912" s="7">
        <v>0</v>
      </c>
      <c r="I912" s="7">
        <v>0</v>
      </c>
      <c r="K912" s="8">
        <v>-1</v>
      </c>
      <c r="L912" s="8">
        <v>-1</v>
      </c>
      <c r="M912" s="8">
        <v>-11689.12</v>
      </c>
      <c r="N912" s="8">
        <v>-2863.83</v>
      </c>
      <c r="O912" s="8">
        <v>0</v>
      </c>
      <c r="P912" s="8">
        <v>-14552.95</v>
      </c>
      <c r="Q912" s="8">
        <v>-5093.53</v>
      </c>
      <c r="R912" s="8">
        <v>0</v>
      </c>
      <c r="S912" s="8">
        <v>0</v>
      </c>
      <c r="T912" s="8">
        <v>2229.6999999999998</v>
      </c>
      <c r="U912" s="8">
        <v>0</v>
      </c>
      <c r="V912" s="8">
        <v>0</v>
      </c>
      <c r="W912" s="7">
        <v>202403</v>
      </c>
    </row>
    <row r="913" spans="1:23" x14ac:dyDescent="0.25">
      <c r="A913" s="7">
        <v>1048</v>
      </c>
      <c r="B913" s="7" t="s">
        <v>279</v>
      </c>
      <c r="E913" s="7">
        <v>0</v>
      </c>
      <c r="G913" s="7">
        <v>0</v>
      </c>
      <c r="I913" s="7">
        <v>0</v>
      </c>
      <c r="K913" s="8">
        <v>704</v>
      </c>
      <c r="L913" s="8">
        <v>176</v>
      </c>
      <c r="M913" s="8">
        <v>395182.34</v>
      </c>
      <c r="N913" s="8">
        <v>88914.32</v>
      </c>
      <c r="O913" s="8">
        <v>22.5</v>
      </c>
      <c r="P913" s="8">
        <v>484096.66</v>
      </c>
      <c r="Q913" s="8">
        <v>0</v>
      </c>
      <c r="R913" s="8">
        <v>0</v>
      </c>
      <c r="S913" s="8">
        <v>0</v>
      </c>
      <c r="T913" s="8">
        <v>88914.32</v>
      </c>
      <c r="U913" s="8">
        <v>22.5</v>
      </c>
      <c r="V913" s="8">
        <v>0.04</v>
      </c>
      <c r="W913" s="7">
        <v>202401</v>
      </c>
    </row>
    <row r="914" spans="1:23" x14ac:dyDescent="0.25">
      <c r="A914" s="7">
        <v>1048</v>
      </c>
      <c r="B914" s="7" t="s">
        <v>279</v>
      </c>
      <c r="E914" s="7">
        <v>0</v>
      </c>
      <c r="G914" s="7">
        <v>0</v>
      </c>
      <c r="I914" s="7">
        <v>0</v>
      </c>
      <c r="K914" s="8">
        <v>878</v>
      </c>
      <c r="L914" s="8">
        <v>219.5</v>
      </c>
      <c r="M914" s="8">
        <v>591118.99</v>
      </c>
      <c r="N914" s="8">
        <v>132998.29999999999</v>
      </c>
      <c r="O914" s="8">
        <v>22.5</v>
      </c>
      <c r="P914" s="8">
        <v>724117.29</v>
      </c>
      <c r="Q914" s="8">
        <v>0</v>
      </c>
      <c r="R914" s="8">
        <v>0</v>
      </c>
      <c r="S914" s="8">
        <v>0</v>
      </c>
      <c r="T914" s="8">
        <v>132998.29999999999</v>
      </c>
      <c r="U914" s="8">
        <v>22.5</v>
      </c>
      <c r="V914" s="8">
        <v>0.06</v>
      </c>
      <c r="W914" s="7">
        <v>202402</v>
      </c>
    </row>
    <row r="915" spans="1:23" x14ac:dyDescent="0.25">
      <c r="A915" s="7">
        <v>1048</v>
      </c>
      <c r="B915" s="7" t="s">
        <v>279</v>
      </c>
      <c r="E915" s="7">
        <v>0</v>
      </c>
      <c r="G915" s="7">
        <v>0</v>
      </c>
      <c r="I915" s="7">
        <v>0</v>
      </c>
      <c r="K915" s="8">
        <v>990</v>
      </c>
      <c r="L915" s="8">
        <v>247.5</v>
      </c>
      <c r="M915" s="8">
        <v>841410.9</v>
      </c>
      <c r="N915" s="8">
        <v>189317.7</v>
      </c>
      <c r="O915" s="8">
        <v>22.5</v>
      </c>
      <c r="P915" s="8">
        <v>1030728.6</v>
      </c>
      <c r="Q915" s="8">
        <v>0</v>
      </c>
      <c r="R915" s="8">
        <v>0</v>
      </c>
      <c r="S915" s="8">
        <v>0</v>
      </c>
      <c r="T915" s="8">
        <v>189317.7</v>
      </c>
      <c r="U915" s="8">
        <v>22.5</v>
      </c>
      <c r="V915" s="8">
        <v>0.09</v>
      </c>
      <c r="W915" s="7">
        <v>202403</v>
      </c>
    </row>
    <row r="916" spans="1:23" x14ac:dyDescent="0.25">
      <c r="A916" s="7">
        <v>1048</v>
      </c>
      <c r="B916" s="7" t="s">
        <v>279</v>
      </c>
      <c r="E916" s="7">
        <v>0</v>
      </c>
      <c r="G916" s="7">
        <v>0</v>
      </c>
      <c r="I916" s="7">
        <v>0</v>
      </c>
      <c r="K916" s="8">
        <v>353</v>
      </c>
      <c r="L916" s="8">
        <v>88.25</v>
      </c>
      <c r="M916" s="8">
        <v>311677.09000000003</v>
      </c>
      <c r="N916" s="8">
        <v>70127.429999999993</v>
      </c>
      <c r="O916" s="8">
        <v>22.5</v>
      </c>
      <c r="P916" s="8">
        <v>381804.52</v>
      </c>
      <c r="Q916" s="8">
        <v>24254.03</v>
      </c>
      <c r="R916" s="8">
        <v>0</v>
      </c>
      <c r="S916" s="8">
        <v>0</v>
      </c>
      <c r="T916" s="8">
        <v>45873.4</v>
      </c>
      <c r="U916" s="8">
        <v>14.72</v>
      </c>
      <c r="V916" s="8">
        <v>0.02</v>
      </c>
      <c r="W916" s="7">
        <v>202404</v>
      </c>
    </row>
    <row r="917" spans="1:23" x14ac:dyDescent="0.25">
      <c r="A917" s="7">
        <v>6086</v>
      </c>
      <c r="B917" s="7" t="s">
        <v>280</v>
      </c>
      <c r="E917" s="7">
        <v>0</v>
      </c>
      <c r="G917" s="7">
        <v>0</v>
      </c>
      <c r="I917" s="7">
        <v>0</v>
      </c>
      <c r="K917" s="8">
        <v>40</v>
      </c>
      <c r="L917" s="8">
        <v>160</v>
      </c>
      <c r="M917" s="8">
        <v>217921.94</v>
      </c>
      <c r="N917" s="8">
        <v>52301.39</v>
      </c>
      <c r="O917" s="8">
        <v>24</v>
      </c>
      <c r="P917" s="8">
        <v>270223.33</v>
      </c>
      <c r="Q917" s="8">
        <v>0</v>
      </c>
      <c r="R917" s="8">
        <v>472.42</v>
      </c>
      <c r="S917" s="8">
        <v>0</v>
      </c>
      <c r="T917" s="8">
        <v>51828.97</v>
      </c>
      <c r="U917" s="8">
        <v>23.78</v>
      </c>
      <c r="V917" s="8">
        <v>0.02</v>
      </c>
      <c r="W917" s="7">
        <v>202401</v>
      </c>
    </row>
    <row r="918" spans="1:23" x14ac:dyDescent="0.25">
      <c r="A918" s="7">
        <v>6086</v>
      </c>
      <c r="B918" s="7" t="s">
        <v>280</v>
      </c>
      <c r="E918" s="7">
        <v>0</v>
      </c>
      <c r="G918" s="7">
        <v>0</v>
      </c>
      <c r="I918" s="7">
        <v>0</v>
      </c>
      <c r="K918" s="8">
        <v>52</v>
      </c>
      <c r="L918" s="8">
        <v>208</v>
      </c>
      <c r="M918" s="8">
        <v>343779.69</v>
      </c>
      <c r="N918" s="8">
        <v>83125.34</v>
      </c>
      <c r="O918" s="8">
        <v>24.18</v>
      </c>
      <c r="P918" s="8">
        <v>426905.03</v>
      </c>
      <c r="Q918" s="8">
        <v>29442.48</v>
      </c>
      <c r="R918" s="8">
        <v>0</v>
      </c>
      <c r="S918" s="8">
        <v>0</v>
      </c>
      <c r="T918" s="8">
        <v>53682.86</v>
      </c>
      <c r="U918" s="8">
        <v>15.62</v>
      </c>
      <c r="V918" s="8">
        <v>0.02</v>
      </c>
      <c r="W918" s="7">
        <v>202402</v>
      </c>
    </row>
    <row r="919" spans="1:23" x14ac:dyDescent="0.25">
      <c r="A919" s="7">
        <v>6086</v>
      </c>
      <c r="B919" s="7" t="s">
        <v>280</v>
      </c>
      <c r="E919" s="7">
        <v>0</v>
      </c>
      <c r="G919" s="7">
        <v>0</v>
      </c>
      <c r="I919" s="7">
        <v>0</v>
      </c>
      <c r="K919" s="8">
        <v>41</v>
      </c>
      <c r="L919" s="8">
        <v>164</v>
      </c>
      <c r="M919" s="8">
        <v>290237.28999999998</v>
      </c>
      <c r="N919" s="8">
        <v>71351.72</v>
      </c>
      <c r="O919" s="8">
        <v>24.58</v>
      </c>
      <c r="P919" s="8">
        <v>361589.01</v>
      </c>
      <c r="Q919" s="8">
        <v>52438.25</v>
      </c>
      <c r="R919" s="8">
        <v>0</v>
      </c>
      <c r="S919" s="8">
        <v>0</v>
      </c>
      <c r="T919" s="8">
        <v>18913.47</v>
      </c>
      <c r="U919" s="8">
        <v>6.52</v>
      </c>
      <c r="V919" s="8">
        <v>0.01</v>
      </c>
      <c r="W919" s="7">
        <v>202403</v>
      </c>
    </row>
    <row r="920" spans="1:23" x14ac:dyDescent="0.25">
      <c r="A920" s="7">
        <v>6086</v>
      </c>
      <c r="B920" s="7" t="s">
        <v>280</v>
      </c>
      <c r="E920" s="7">
        <v>0</v>
      </c>
      <c r="G920" s="7">
        <v>0</v>
      </c>
      <c r="I920" s="7">
        <v>0</v>
      </c>
      <c r="K920" s="8">
        <v>15</v>
      </c>
      <c r="L920" s="8">
        <v>60</v>
      </c>
      <c r="M920" s="8">
        <v>124677.79</v>
      </c>
      <c r="N920" s="8">
        <v>31621.35</v>
      </c>
      <c r="O920" s="8">
        <v>25.36</v>
      </c>
      <c r="P920" s="8">
        <v>156299.14000000001</v>
      </c>
      <c r="Q920" s="8">
        <v>23444.85</v>
      </c>
      <c r="R920" s="8">
        <v>0</v>
      </c>
      <c r="S920" s="8">
        <v>0</v>
      </c>
      <c r="T920" s="8">
        <v>8176.5</v>
      </c>
      <c r="U920" s="8">
        <v>6.56</v>
      </c>
      <c r="V920" s="8">
        <v>0</v>
      </c>
      <c r="W920" s="7">
        <v>202404</v>
      </c>
    </row>
    <row r="921" spans="1:23" x14ac:dyDescent="0.25">
      <c r="A921" s="7">
        <v>6584</v>
      </c>
      <c r="B921" s="7" t="s">
        <v>281</v>
      </c>
      <c r="E921" s="7">
        <v>0</v>
      </c>
      <c r="G921" s="7">
        <v>0</v>
      </c>
      <c r="I921" s="7">
        <v>0</v>
      </c>
      <c r="K921" s="8">
        <v>71</v>
      </c>
      <c r="L921" s="8">
        <v>9.94</v>
      </c>
      <c r="M921" s="8">
        <v>78643.86</v>
      </c>
      <c r="N921" s="8">
        <v>18930.02</v>
      </c>
      <c r="O921" s="8">
        <v>24.07</v>
      </c>
      <c r="P921" s="8">
        <v>97573.88</v>
      </c>
      <c r="Q921" s="8">
        <v>0</v>
      </c>
      <c r="R921" s="8">
        <v>0</v>
      </c>
      <c r="S921" s="8">
        <v>0</v>
      </c>
      <c r="T921" s="8">
        <v>18930.02</v>
      </c>
      <c r="U921" s="8">
        <v>24.07</v>
      </c>
      <c r="V921" s="8">
        <v>0.01</v>
      </c>
      <c r="W921" s="7">
        <v>202401</v>
      </c>
    </row>
    <row r="922" spans="1:23" x14ac:dyDescent="0.25">
      <c r="A922" s="7">
        <v>6584</v>
      </c>
      <c r="B922" s="7" t="s">
        <v>281</v>
      </c>
      <c r="E922" s="7">
        <v>0</v>
      </c>
      <c r="G922" s="7">
        <v>0</v>
      </c>
      <c r="I922" s="7">
        <v>0</v>
      </c>
      <c r="K922" s="8">
        <v>50</v>
      </c>
      <c r="L922" s="8">
        <v>7</v>
      </c>
      <c r="M922" s="8">
        <v>64461.06</v>
      </c>
      <c r="N922" s="8">
        <v>15534.93</v>
      </c>
      <c r="O922" s="8">
        <v>24.1</v>
      </c>
      <c r="P922" s="8">
        <v>79995.990000000005</v>
      </c>
      <c r="Q922" s="8">
        <v>0</v>
      </c>
      <c r="R922" s="8">
        <v>0</v>
      </c>
      <c r="S922" s="8">
        <v>0</v>
      </c>
      <c r="T922" s="8">
        <v>15534.93</v>
      </c>
      <c r="U922" s="8">
        <v>24.1</v>
      </c>
      <c r="V922" s="8">
        <v>0.01</v>
      </c>
      <c r="W922" s="7">
        <v>202402</v>
      </c>
    </row>
    <row r="923" spans="1:23" x14ac:dyDescent="0.25">
      <c r="A923" s="7">
        <v>6584</v>
      </c>
      <c r="B923" s="7" t="s">
        <v>281</v>
      </c>
      <c r="E923" s="7">
        <v>0</v>
      </c>
      <c r="G923" s="7">
        <v>0</v>
      </c>
      <c r="I923" s="7">
        <v>0</v>
      </c>
      <c r="K923" s="8">
        <v>42</v>
      </c>
      <c r="L923" s="8">
        <v>5.88</v>
      </c>
      <c r="M923" s="8">
        <v>60217.49</v>
      </c>
      <c r="N923" s="8">
        <v>14488.04</v>
      </c>
      <c r="O923" s="8">
        <v>24.06</v>
      </c>
      <c r="P923" s="8">
        <v>74705.53</v>
      </c>
      <c r="Q923" s="8">
        <v>0</v>
      </c>
      <c r="R923" s="8">
        <v>0</v>
      </c>
      <c r="S923" s="8">
        <v>0</v>
      </c>
      <c r="T923" s="8">
        <v>14488.04</v>
      </c>
      <c r="U923" s="8">
        <v>24.06</v>
      </c>
      <c r="V923" s="8">
        <v>0.01</v>
      </c>
      <c r="W923" s="7">
        <v>202403</v>
      </c>
    </row>
    <row r="924" spans="1:23" x14ac:dyDescent="0.25">
      <c r="A924" s="7">
        <v>6584</v>
      </c>
      <c r="B924" s="7" t="s">
        <v>281</v>
      </c>
      <c r="E924" s="7">
        <v>0</v>
      </c>
      <c r="G924" s="7">
        <v>0</v>
      </c>
      <c r="I924" s="7">
        <v>0</v>
      </c>
      <c r="K924" s="8">
        <v>7</v>
      </c>
      <c r="L924" s="8">
        <v>0.98</v>
      </c>
      <c r="M924" s="8">
        <v>11633.59</v>
      </c>
      <c r="N924" s="8">
        <v>3218.5</v>
      </c>
      <c r="O924" s="8">
        <v>27.67</v>
      </c>
      <c r="P924" s="8">
        <v>14852.09</v>
      </c>
      <c r="Q924" s="8">
        <v>0</v>
      </c>
      <c r="R924" s="8">
        <v>0</v>
      </c>
      <c r="S924" s="8">
        <v>0</v>
      </c>
      <c r="T924" s="8">
        <v>3218.5</v>
      </c>
      <c r="U924" s="8">
        <v>27.67</v>
      </c>
      <c r="V924" s="8">
        <v>0</v>
      </c>
      <c r="W924" s="7">
        <v>202404</v>
      </c>
    </row>
    <row r="925" spans="1:23" x14ac:dyDescent="0.25">
      <c r="A925" s="7">
        <v>6585</v>
      </c>
      <c r="B925" s="7" t="s">
        <v>282</v>
      </c>
      <c r="E925" s="7">
        <v>0</v>
      </c>
      <c r="G925" s="7">
        <v>0</v>
      </c>
      <c r="I925" s="7">
        <v>0</v>
      </c>
      <c r="K925" s="8">
        <v>36</v>
      </c>
      <c r="L925" s="8">
        <v>5.04</v>
      </c>
      <c r="M925" s="8">
        <v>39875.75</v>
      </c>
      <c r="N925" s="8">
        <v>9597.93</v>
      </c>
      <c r="O925" s="8">
        <v>24.07</v>
      </c>
      <c r="P925" s="8">
        <v>49473.68</v>
      </c>
      <c r="Q925" s="8">
        <v>0</v>
      </c>
      <c r="R925" s="8">
        <v>0</v>
      </c>
      <c r="S925" s="8">
        <v>0</v>
      </c>
      <c r="T925" s="8">
        <v>9597.93</v>
      </c>
      <c r="U925" s="8">
        <v>24.07</v>
      </c>
      <c r="V925" s="8">
        <v>0</v>
      </c>
      <c r="W925" s="7">
        <v>202401</v>
      </c>
    </row>
    <row r="926" spans="1:23" x14ac:dyDescent="0.25">
      <c r="A926" s="7">
        <v>6585</v>
      </c>
      <c r="B926" s="7" t="s">
        <v>282</v>
      </c>
      <c r="E926" s="7">
        <v>0</v>
      </c>
      <c r="G926" s="7">
        <v>0</v>
      </c>
      <c r="I926" s="7">
        <v>0</v>
      </c>
      <c r="K926" s="8">
        <v>-12</v>
      </c>
      <c r="L926" s="8">
        <v>-1.68</v>
      </c>
      <c r="M926" s="8">
        <v>-15470.54</v>
      </c>
      <c r="N926" s="8">
        <v>-3712.96</v>
      </c>
      <c r="O926" s="8">
        <v>0</v>
      </c>
      <c r="P926" s="8">
        <v>-19183.5</v>
      </c>
      <c r="Q926" s="8">
        <v>0</v>
      </c>
      <c r="R926" s="8">
        <v>0</v>
      </c>
      <c r="S926" s="8">
        <v>0</v>
      </c>
      <c r="T926" s="8">
        <v>-3712.96</v>
      </c>
      <c r="U926" s="8">
        <v>0</v>
      </c>
      <c r="V926" s="8">
        <v>0</v>
      </c>
      <c r="W926" s="7">
        <v>202402</v>
      </c>
    </row>
    <row r="927" spans="1:23" x14ac:dyDescent="0.25">
      <c r="A927" s="7">
        <v>6585</v>
      </c>
      <c r="B927" s="7" t="s">
        <v>282</v>
      </c>
      <c r="E927" s="7">
        <v>0</v>
      </c>
      <c r="G927" s="7">
        <v>0</v>
      </c>
      <c r="I927" s="7">
        <v>0</v>
      </c>
      <c r="K927" s="8">
        <v>43</v>
      </c>
      <c r="L927" s="8">
        <v>6.02</v>
      </c>
      <c r="M927" s="8">
        <v>61651.25</v>
      </c>
      <c r="N927" s="8">
        <v>14832.14</v>
      </c>
      <c r="O927" s="8">
        <v>24.06</v>
      </c>
      <c r="P927" s="8">
        <v>76483.39</v>
      </c>
      <c r="Q927" s="8">
        <v>0</v>
      </c>
      <c r="R927" s="8">
        <v>0</v>
      </c>
      <c r="S927" s="8">
        <v>0</v>
      </c>
      <c r="T927" s="8">
        <v>14832.14</v>
      </c>
      <c r="U927" s="8">
        <v>24.06</v>
      </c>
      <c r="V927" s="8">
        <v>0.01</v>
      </c>
      <c r="W927" s="7">
        <v>202403</v>
      </c>
    </row>
    <row r="928" spans="1:23" x14ac:dyDescent="0.25">
      <c r="A928" s="7">
        <v>6585</v>
      </c>
      <c r="B928" s="7" t="s">
        <v>282</v>
      </c>
      <c r="E928" s="7">
        <v>0</v>
      </c>
      <c r="G928" s="7">
        <v>0</v>
      </c>
      <c r="I928" s="7">
        <v>0</v>
      </c>
      <c r="K928" s="8">
        <v>-3</v>
      </c>
      <c r="L928" s="8">
        <v>-0.42</v>
      </c>
      <c r="M928" s="8">
        <v>-4645.08</v>
      </c>
      <c r="N928" s="8">
        <v>-1254.1600000000001</v>
      </c>
      <c r="O928" s="8">
        <v>0</v>
      </c>
      <c r="P928" s="8">
        <v>-5899.24</v>
      </c>
      <c r="Q928" s="8">
        <v>0</v>
      </c>
      <c r="R928" s="8">
        <v>0</v>
      </c>
      <c r="S928" s="8">
        <v>0</v>
      </c>
      <c r="T928" s="8">
        <v>-1254.1600000000001</v>
      </c>
      <c r="U928" s="8">
        <v>0</v>
      </c>
      <c r="V928" s="8">
        <v>0</v>
      </c>
      <c r="W928" s="7">
        <v>202404</v>
      </c>
    </row>
    <row r="929" spans="1:23" x14ac:dyDescent="0.25">
      <c r="A929" s="7">
        <v>6535</v>
      </c>
      <c r="B929" s="7" t="s">
        <v>283</v>
      </c>
      <c r="E929" s="7">
        <v>0</v>
      </c>
      <c r="G929" s="7">
        <v>0</v>
      </c>
      <c r="I929" s="7">
        <v>0</v>
      </c>
      <c r="K929" s="8">
        <v>175</v>
      </c>
      <c r="L929" s="8">
        <v>52.5</v>
      </c>
      <c r="M929" s="8">
        <v>189936.41</v>
      </c>
      <c r="N929" s="8">
        <v>45583.91</v>
      </c>
      <c r="O929" s="8">
        <v>24</v>
      </c>
      <c r="P929" s="8">
        <v>235520.32</v>
      </c>
      <c r="Q929" s="8">
        <v>0</v>
      </c>
      <c r="R929" s="8">
        <v>0</v>
      </c>
      <c r="S929" s="8">
        <v>0</v>
      </c>
      <c r="T929" s="8">
        <v>45583.91</v>
      </c>
      <c r="U929" s="8">
        <v>24</v>
      </c>
      <c r="V929" s="8">
        <v>0.02</v>
      </c>
      <c r="W929" s="7">
        <v>202401</v>
      </c>
    </row>
    <row r="930" spans="1:23" x14ac:dyDescent="0.25">
      <c r="A930" s="7">
        <v>6535</v>
      </c>
      <c r="B930" s="7" t="s">
        <v>283</v>
      </c>
      <c r="E930" s="7">
        <v>0</v>
      </c>
      <c r="G930" s="7">
        <v>0</v>
      </c>
      <c r="I930" s="7">
        <v>0</v>
      </c>
      <c r="K930" s="8">
        <v>165</v>
      </c>
      <c r="L930" s="8">
        <v>49.5</v>
      </c>
      <c r="M930" s="8">
        <v>186916.99</v>
      </c>
      <c r="N930" s="8">
        <v>44860.24</v>
      </c>
      <c r="O930" s="8">
        <v>24</v>
      </c>
      <c r="P930" s="8">
        <v>231777.23</v>
      </c>
      <c r="Q930" s="8">
        <v>0</v>
      </c>
      <c r="R930" s="8">
        <v>0</v>
      </c>
      <c r="S930" s="8">
        <v>0</v>
      </c>
      <c r="T930" s="8">
        <v>44860.24</v>
      </c>
      <c r="U930" s="8">
        <v>24</v>
      </c>
      <c r="V930" s="8">
        <v>0.02</v>
      </c>
      <c r="W930" s="7">
        <v>202402</v>
      </c>
    </row>
    <row r="931" spans="1:23" x14ac:dyDescent="0.25">
      <c r="A931" s="7">
        <v>6535</v>
      </c>
      <c r="B931" s="7" t="s">
        <v>283</v>
      </c>
      <c r="E931" s="7">
        <v>0</v>
      </c>
      <c r="G931" s="7">
        <v>0</v>
      </c>
      <c r="I931" s="7">
        <v>0</v>
      </c>
      <c r="K931" s="8">
        <v>274</v>
      </c>
      <c r="L931" s="8">
        <v>82.2</v>
      </c>
      <c r="M931" s="8">
        <v>358822.2</v>
      </c>
      <c r="N931" s="8">
        <v>86281.88</v>
      </c>
      <c r="O931" s="8">
        <v>24.05</v>
      </c>
      <c r="P931" s="8">
        <v>445104.08</v>
      </c>
      <c r="Q931" s="8">
        <v>0</v>
      </c>
      <c r="R931" s="8">
        <v>97.43</v>
      </c>
      <c r="S931" s="8">
        <v>0</v>
      </c>
      <c r="T931" s="8">
        <v>86184.45</v>
      </c>
      <c r="U931" s="8">
        <v>24.02</v>
      </c>
      <c r="V931" s="8">
        <v>0.04</v>
      </c>
      <c r="W931" s="7">
        <v>202403</v>
      </c>
    </row>
    <row r="932" spans="1:23" x14ac:dyDescent="0.25">
      <c r="A932" s="7">
        <v>6535</v>
      </c>
      <c r="B932" s="7" t="s">
        <v>283</v>
      </c>
      <c r="E932" s="7">
        <v>0</v>
      </c>
      <c r="G932" s="7">
        <v>0</v>
      </c>
      <c r="I932" s="7">
        <v>0</v>
      </c>
      <c r="K932" s="8">
        <v>53</v>
      </c>
      <c r="L932" s="8">
        <v>15.9</v>
      </c>
      <c r="M932" s="8">
        <v>77558.62</v>
      </c>
      <c r="N932" s="8">
        <v>21014</v>
      </c>
      <c r="O932" s="8">
        <v>27.09</v>
      </c>
      <c r="P932" s="8">
        <v>98572.62</v>
      </c>
      <c r="Q932" s="8">
        <v>0</v>
      </c>
      <c r="R932" s="8">
        <v>0</v>
      </c>
      <c r="S932" s="8">
        <v>0</v>
      </c>
      <c r="T932" s="8">
        <v>21014</v>
      </c>
      <c r="U932" s="8">
        <v>27.09</v>
      </c>
      <c r="V932" s="8">
        <v>0.01</v>
      </c>
      <c r="W932" s="7">
        <v>202404</v>
      </c>
    </row>
    <row r="933" spans="1:23" x14ac:dyDescent="0.25">
      <c r="A933" s="7">
        <v>9353</v>
      </c>
      <c r="B933" s="7" t="s">
        <v>284</v>
      </c>
      <c r="E933" s="7">
        <v>0</v>
      </c>
      <c r="G933" s="7">
        <v>0</v>
      </c>
      <c r="I933" s="7">
        <v>0</v>
      </c>
      <c r="K933" s="8">
        <v>47</v>
      </c>
      <c r="L933" s="8">
        <v>5.64</v>
      </c>
      <c r="M933" s="8">
        <v>29372.77</v>
      </c>
      <c r="N933" s="8">
        <v>7049.38</v>
      </c>
      <c r="O933" s="8">
        <v>24</v>
      </c>
      <c r="P933" s="8">
        <v>36422.15</v>
      </c>
      <c r="Q933" s="8">
        <v>0</v>
      </c>
      <c r="R933" s="8">
        <v>0</v>
      </c>
      <c r="S933" s="8">
        <v>0</v>
      </c>
      <c r="T933" s="8">
        <v>7049.38</v>
      </c>
      <c r="U933" s="8">
        <v>24</v>
      </c>
      <c r="V933" s="8">
        <v>0</v>
      </c>
      <c r="W933" s="7">
        <v>202401</v>
      </c>
    </row>
    <row r="934" spans="1:23" x14ac:dyDescent="0.25">
      <c r="A934" s="7">
        <v>9353</v>
      </c>
      <c r="B934" s="7" t="s">
        <v>284</v>
      </c>
      <c r="E934" s="7">
        <v>0</v>
      </c>
      <c r="G934" s="7">
        <v>0</v>
      </c>
      <c r="I934" s="7">
        <v>0</v>
      </c>
      <c r="K934" s="8">
        <v>-34</v>
      </c>
      <c r="L934" s="8">
        <v>-4.08</v>
      </c>
      <c r="M934" s="8">
        <v>-21248.85</v>
      </c>
      <c r="N934" s="8">
        <v>-5099.72</v>
      </c>
      <c r="O934" s="8">
        <v>0</v>
      </c>
      <c r="P934" s="8">
        <v>-26348.57</v>
      </c>
      <c r="Q934" s="8">
        <v>0</v>
      </c>
      <c r="R934" s="8">
        <v>0</v>
      </c>
      <c r="S934" s="8">
        <v>0</v>
      </c>
      <c r="T934" s="8">
        <v>-5099.72</v>
      </c>
      <c r="U934" s="8">
        <v>0</v>
      </c>
      <c r="V934" s="8">
        <v>0</v>
      </c>
      <c r="W934" s="7">
        <v>202402</v>
      </c>
    </row>
    <row r="935" spans="1:23" x14ac:dyDescent="0.25">
      <c r="A935" s="7">
        <v>3584</v>
      </c>
      <c r="B935" s="7" t="s">
        <v>285</v>
      </c>
      <c r="E935" s="7">
        <v>0</v>
      </c>
      <c r="G935" s="7">
        <v>0</v>
      </c>
      <c r="I935" s="7">
        <v>0</v>
      </c>
      <c r="K935" s="8">
        <v>90</v>
      </c>
      <c r="L935" s="8">
        <v>90</v>
      </c>
      <c r="M935" s="8">
        <v>62882.73</v>
      </c>
      <c r="N935" s="8">
        <v>14225.64</v>
      </c>
      <c r="O935" s="8">
        <v>22.62</v>
      </c>
      <c r="P935" s="8">
        <v>77108.37</v>
      </c>
      <c r="Q935" s="8">
        <v>0</v>
      </c>
      <c r="R935" s="8">
        <v>0</v>
      </c>
      <c r="S935" s="8">
        <v>0</v>
      </c>
      <c r="T935" s="8">
        <v>14225.64</v>
      </c>
      <c r="U935" s="8">
        <v>22.62</v>
      </c>
      <c r="V935" s="8">
        <v>0.01</v>
      </c>
      <c r="W935" s="7">
        <v>202401</v>
      </c>
    </row>
    <row r="936" spans="1:23" x14ac:dyDescent="0.25">
      <c r="A936" s="7">
        <v>3584</v>
      </c>
      <c r="B936" s="7" t="s">
        <v>285</v>
      </c>
      <c r="E936" s="7">
        <v>0</v>
      </c>
      <c r="G936" s="7">
        <v>0</v>
      </c>
      <c r="I936" s="7">
        <v>0</v>
      </c>
      <c r="K936" s="8">
        <v>66</v>
      </c>
      <c r="L936" s="8">
        <v>66</v>
      </c>
      <c r="M936" s="8">
        <v>55950.07</v>
      </c>
      <c r="N936" s="8">
        <v>12588.84</v>
      </c>
      <c r="O936" s="8">
        <v>22.5</v>
      </c>
      <c r="P936" s="8">
        <v>68538.91</v>
      </c>
      <c r="Q936" s="8">
        <v>0</v>
      </c>
      <c r="R936" s="8">
        <v>0</v>
      </c>
      <c r="S936" s="8">
        <v>0</v>
      </c>
      <c r="T936" s="8">
        <v>12588.84</v>
      </c>
      <c r="U936" s="8">
        <v>22.5</v>
      </c>
      <c r="V936" s="8">
        <v>0.01</v>
      </c>
      <c r="W936" s="7">
        <v>202402</v>
      </c>
    </row>
    <row r="937" spans="1:23" x14ac:dyDescent="0.25">
      <c r="A937" s="7">
        <v>3584</v>
      </c>
      <c r="B937" s="7" t="s">
        <v>285</v>
      </c>
      <c r="E937" s="7">
        <v>0</v>
      </c>
      <c r="G937" s="7">
        <v>0</v>
      </c>
      <c r="I937" s="7">
        <v>0</v>
      </c>
      <c r="K937" s="8">
        <v>121</v>
      </c>
      <c r="L937" s="8">
        <v>121</v>
      </c>
      <c r="M937" s="8">
        <v>117961.69</v>
      </c>
      <c r="N937" s="8">
        <v>26658.35</v>
      </c>
      <c r="O937" s="8">
        <v>22.6</v>
      </c>
      <c r="P937" s="8">
        <v>144620.04</v>
      </c>
      <c r="Q937" s="8">
        <v>0</v>
      </c>
      <c r="R937" s="8">
        <v>0</v>
      </c>
      <c r="S937" s="8">
        <v>0</v>
      </c>
      <c r="T937" s="8">
        <v>26658.35</v>
      </c>
      <c r="U937" s="8">
        <v>22.6</v>
      </c>
      <c r="V937" s="8">
        <v>0.01</v>
      </c>
      <c r="W937" s="7">
        <v>202403</v>
      </c>
    </row>
    <row r="938" spans="1:23" x14ac:dyDescent="0.25">
      <c r="A938" s="7">
        <v>3584</v>
      </c>
      <c r="B938" s="7" t="s">
        <v>285</v>
      </c>
      <c r="E938" s="7">
        <v>0</v>
      </c>
      <c r="G938" s="7">
        <v>0</v>
      </c>
      <c r="I938" s="7">
        <v>0</v>
      </c>
      <c r="K938" s="8">
        <v>23</v>
      </c>
      <c r="L938" s="8">
        <v>23</v>
      </c>
      <c r="M938" s="8">
        <v>23407.68</v>
      </c>
      <c r="N938" s="8">
        <v>5266.63</v>
      </c>
      <c r="O938" s="8">
        <v>22.5</v>
      </c>
      <c r="P938" s="8">
        <v>28674.31</v>
      </c>
      <c r="Q938" s="8">
        <v>0</v>
      </c>
      <c r="R938" s="8">
        <v>0</v>
      </c>
      <c r="S938" s="8">
        <v>0</v>
      </c>
      <c r="T938" s="8">
        <v>5266.63</v>
      </c>
      <c r="U938" s="8">
        <v>22.5</v>
      </c>
      <c r="V938" s="8">
        <v>0</v>
      </c>
      <c r="W938" s="7">
        <v>202404</v>
      </c>
    </row>
    <row r="939" spans="1:23" x14ac:dyDescent="0.25">
      <c r="A939" s="7">
        <v>9372</v>
      </c>
      <c r="B939" s="7" t="s">
        <v>476</v>
      </c>
      <c r="E939" s="7">
        <v>0</v>
      </c>
      <c r="G939" s="7">
        <v>0</v>
      </c>
      <c r="I939" s="7">
        <v>0</v>
      </c>
      <c r="K939" s="8">
        <v>4</v>
      </c>
      <c r="L939" s="8">
        <v>0.56000000000000005</v>
      </c>
      <c r="M939" s="8">
        <v>2983.04</v>
      </c>
      <c r="N939" s="8">
        <v>715.9</v>
      </c>
      <c r="O939" s="8">
        <v>24</v>
      </c>
      <c r="P939" s="8">
        <v>3698.94</v>
      </c>
      <c r="Q939" s="8">
        <v>0</v>
      </c>
      <c r="R939" s="8">
        <v>0</v>
      </c>
      <c r="S939" s="8">
        <v>0</v>
      </c>
      <c r="T939" s="8">
        <v>715.9</v>
      </c>
      <c r="U939" s="8">
        <v>24</v>
      </c>
      <c r="V939" s="8">
        <v>0</v>
      </c>
      <c r="W939" s="7">
        <v>202401</v>
      </c>
    </row>
    <row r="940" spans="1:23" x14ac:dyDescent="0.25">
      <c r="A940" s="7">
        <v>9581</v>
      </c>
      <c r="B940" s="7" t="s">
        <v>286</v>
      </c>
      <c r="E940" s="7">
        <v>0</v>
      </c>
      <c r="G940" s="7">
        <v>0</v>
      </c>
      <c r="I940" s="7">
        <v>0</v>
      </c>
      <c r="K940" s="8">
        <v>575</v>
      </c>
      <c r="L940" s="8">
        <v>57.5</v>
      </c>
      <c r="M940" s="8">
        <v>354832.32</v>
      </c>
      <c r="N940" s="8">
        <v>85434.52</v>
      </c>
      <c r="O940" s="8">
        <v>24.08</v>
      </c>
      <c r="P940" s="8">
        <v>440266.84</v>
      </c>
      <c r="Q940" s="8">
        <v>0</v>
      </c>
      <c r="R940" s="8">
        <v>642.75</v>
      </c>
      <c r="S940" s="8">
        <v>0</v>
      </c>
      <c r="T940" s="8">
        <v>84791.77</v>
      </c>
      <c r="U940" s="8">
        <v>23.9</v>
      </c>
      <c r="V940" s="8">
        <v>0.04</v>
      </c>
      <c r="W940" s="7">
        <v>202401</v>
      </c>
    </row>
    <row r="941" spans="1:23" x14ac:dyDescent="0.25">
      <c r="A941" s="7">
        <v>9581</v>
      </c>
      <c r="B941" s="7" t="s">
        <v>286</v>
      </c>
      <c r="E941" s="7">
        <v>0</v>
      </c>
      <c r="G941" s="7">
        <v>0</v>
      </c>
      <c r="I941" s="7">
        <v>0</v>
      </c>
      <c r="K941" s="8">
        <v>651</v>
      </c>
      <c r="L941" s="8">
        <v>65.099999999999994</v>
      </c>
      <c r="M941" s="8">
        <v>449939.63</v>
      </c>
      <c r="N941" s="8">
        <v>108713.85</v>
      </c>
      <c r="O941" s="8">
        <v>24.16</v>
      </c>
      <c r="P941" s="8">
        <v>558653.48</v>
      </c>
      <c r="Q941" s="8">
        <v>0</v>
      </c>
      <c r="R941" s="8">
        <v>1028.4000000000001</v>
      </c>
      <c r="S941" s="8">
        <v>0</v>
      </c>
      <c r="T941" s="8">
        <v>107685.45</v>
      </c>
      <c r="U941" s="8">
        <v>23.93</v>
      </c>
      <c r="V941" s="8">
        <v>0.05</v>
      </c>
      <c r="W941" s="7">
        <v>202402</v>
      </c>
    </row>
    <row r="942" spans="1:23" x14ac:dyDescent="0.25">
      <c r="A942" s="7">
        <v>9581</v>
      </c>
      <c r="B942" s="7" t="s">
        <v>286</v>
      </c>
      <c r="E942" s="7">
        <v>0</v>
      </c>
      <c r="G942" s="7">
        <v>0</v>
      </c>
      <c r="I942" s="7">
        <v>0</v>
      </c>
      <c r="K942" s="8">
        <v>552</v>
      </c>
      <c r="L942" s="8">
        <v>55.2</v>
      </c>
      <c r="M942" s="8">
        <v>433894.26</v>
      </c>
      <c r="N942" s="8">
        <v>104724.32</v>
      </c>
      <c r="O942" s="8">
        <v>24.14</v>
      </c>
      <c r="P942" s="8">
        <v>538618.57999999996</v>
      </c>
      <c r="Q942" s="8">
        <v>0</v>
      </c>
      <c r="R942" s="8">
        <v>1403.52</v>
      </c>
      <c r="S942" s="8">
        <v>0</v>
      </c>
      <c r="T942" s="8">
        <v>103320.8</v>
      </c>
      <c r="U942" s="8">
        <v>23.81</v>
      </c>
      <c r="V942" s="8">
        <v>0.05</v>
      </c>
      <c r="W942" s="7">
        <v>202403</v>
      </c>
    </row>
    <row r="943" spans="1:23" x14ac:dyDescent="0.25">
      <c r="A943" s="7">
        <v>9581</v>
      </c>
      <c r="B943" s="7" t="s">
        <v>286</v>
      </c>
      <c r="E943" s="7">
        <v>0</v>
      </c>
      <c r="G943" s="7">
        <v>0</v>
      </c>
      <c r="I943" s="7">
        <v>0</v>
      </c>
      <c r="K943" s="8">
        <v>86</v>
      </c>
      <c r="L943" s="8">
        <v>8.6</v>
      </c>
      <c r="M943" s="8">
        <v>71521.7</v>
      </c>
      <c r="N943" s="8">
        <v>19311.560000000001</v>
      </c>
      <c r="O943" s="8">
        <v>27</v>
      </c>
      <c r="P943" s="8">
        <v>90833.26</v>
      </c>
      <c r="Q943" s="8">
        <v>0</v>
      </c>
      <c r="R943" s="8">
        <v>253.48</v>
      </c>
      <c r="S943" s="8">
        <v>0</v>
      </c>
      <c r="T943" s="8">
        <v>19058.080000000002</v>
      </c>
      <c r="U943" s="8">
        <v>26.65</v>
      </c>
      <c r="V943" s="8">
        <v>0.01</v>
      </c>
      <c r="W943" s="7">
        <v>202404</v>
      </c>
    </row>
    <row r="944" spans="1:23" x14ac:dyDescent="0.25">
      <c r="A944" s="7">
        <v>9170</v>
      </c>
      <c r="B944" s="7" t="s">
        <v>287</v>
      </c>
      <c r="E944" s="7">
        <v>0</v>
      </c>
      <c r="G944" s="7">
        <v>0</v>
      </c>
      <c r="I944" s="7">
        <v>0</v>
      </c>
      <c r="K944" s="8">
        <v>-7</v>
      </c>
      <c r="L944" s="8">
        <v>-0.84</v>
      </c>
      <c r="M944" s="8">
        <v>-3506.84</v>
      </c>
      <c r="N944" s="8">
        <v>-841.63</v>
      </c>
      <c r="O944" s="8">
        <v>0</v>
      </c>
      <c r="P944" s="8">
        <v>-4348.47</v>
      </c>
      <c r="Q944" s="8">
        <v>0</v>
      </c>
      <c r="R944" s="8">
        <v>0</v>
      </c>
      <c r="S944" s="8">
        <v>0</v>
      </c>
      <c r="T944" s="8">
        <v>-841.63</v>
      </c>
      <c r="U944" s="8">
        <v>0</v>
      </c>
      <c r="V944" s="8">
        <v>0</v>
      </c>
      <c r="W944" s="7">
        <v>202401</v>
      </c>
    </row>
    <row r="945" spans="1:23" x14ac:dyDescent="0.25">
      <c r="A945" s="7">
        <v>9170</v>
      </c>
      <c r="B945" s="7" t="s">
        <v>287</v>
      </c>
      <c r="E945" s="7">
        <v>0</v>
      </c>
      <c r="G945" s="7">
        <v>0</v>
      </c>
      <c r="I945" s="7">
        <v>0</v>
      </c>
      <c r="K945" s="8">
        <v>-7</v>
      </c>
      <c r="L945" s="8">
        <v>-0.84</v>
      </c>
      <c r="M945" s="8">
        <v>-4457.8900000000003</v>
      </c>
      <c r="N945" s="8">
        <v>-1069.9000000000001</v>
      </c>
      <c r="O945" s="8">
        <v>0</v>
      </c>
      <c r="P945" s="8">
        <v>-5527.79</v>
      </c>
      <c r="Q945" s="8">
        <v>0</v>
      </c>
      <c r="R945" s="8">
        <v>0</v>
      </c>
      <c r="S945" s="8">
        <v>0</v>
      </c>
      <c r="T945" s="8">
        <v>-1069.9000000000001</v>
      </c>
      <c r="U945" s="8">
        <v>0</v>
      </c>
      <c r="V945" s="8">
        <v>0</v>
      </c>
      <c r="W945" s="7">
        <v>202403</v>
      </c>
    </row>
    <row r="946" spans="1:23" x14ac:dyDescent="0.25">
      <c r="A946" s="7">
        <v>9193</v>
      </c>
      <c r="B946" s="7" t="s">
        <v>288</v>
      </c>
      <c r="E946" s="7">
        <v>0</v>
      </c>
      <c r="G946" s="7">
        <v>0</v>
      </c>
      <c r="I946" s="7">
        <v>0</v>
      </c>
      <c r="K946" s="8">
        <v>-1</v>
      </c>
      <c r="L946" s="8">
        <v>-0.1</v>
      </c>
      <c r="M946" s="8">
        <v>-765.38</v>
      </c>
      <c r="N946" s="8">
        <v>-183.69</v>
      </c>
      <c r="O946" s="8">
        <v>0</v>
      </c>
      <c r="P946" s="8">
        <v>-949.07</v>
      </c>
      <c r="Q946" s="8">
        <v>0</v>
      </c>
      <c r="R946" s="8">
        <v>0</v>
      </c>
      <c r="S946" s="8">
        <v>0</v>
      </c>
      <c r="T946" s="8">
        <v>-183.69</v>
      </c>
      <c r="U946" s="8">
        <v>0</v>
      </c>
      <c r="V946" s="8">
        <v>0</v>
      </c>
      <c r="W946" s="7">
        <v>202403</v>
      </c>
    </row>
    <row r="947" spans="1:23" x14ac:dyDescent="0.25">
      <c r="A947" s="7">
        <v>9191</v>
      </c>
      <c r="B947" s="7" t="s">
        <v>477</v>
      </c>
      <c r="E947" s="7">
        <v>0</v>
      </c>
      <c r="G947" s="7">
        <v>0</v>
      </c>
      <c r="I947" s="7">
        <v>0</v>
      </c>
      <c r="K947" s="8">
        <v>-18</v>
      </c>
      <c r="L947" s="8">
        <v>-1.8</v>
      </c>
      <c r="M947" s="8">
        <v>-5934.91</v>
      </c>
      <c r="N947" s="8">
        <v>-1424.37</v>
      </c>
      <c r="O947" s="8">
        <v>0</v>
      </c>
      <c r="P947" s="8">
        <v>-7359.28</v>
      </c>
      <c r="Q947" s="8">
        <v>0</v>
      </c>
      <c r="R947" s="8">
        <v>0</v>
      </c>
      <c r="S947" s="8">
        <v>0</v>
      </c>
      <c r="T947" s="8">
        <v>-1424.37</v>
      </c>
      <c r="U947" s="8">
        <v>0</v>
      </c>
      <c r="V947" s="8">
        <v>0</v>
      </c>
      <c r="W947" s="7">
        <v>202401</v>
      </c>
    </row>
    <row r="948" spans="1:23" x14ac:dyDescent="0.25">
      <c r="A948" s="7">
        <v>3931</v>
      </c>
      <c r="B948" s="7" t="s">
        <v>289</v>
      </c>
      <c r="E948" s="7">
        <v>0</v>
      </c>
      <c r="G948" s="7">
        <v>0</v>
      </c>
      <c r="I948" s="7">
        <v>0</v>
      </c>
      <c r="K948" s="8">
        <v>16650</v>
      </c>
      <c r="L948" s="8">
        <v>832.5</v>
      </c>
      <c r="M948" s="8">
        <v>1976930.5</v>
      </c>
      <c r="N948" s="8">
        <v>450108.32</v>
      </c>
      <c r="O948" s="8">
        <v>22.77</v>
      </c>
      <c r="P948" s="8">
        <v>2427038.8199999998</v>
      </c>
      <c r="Q948" s="8">
        <v>0</v>
      </c>
      <c r="R948" s="8">
        <v>0</v>
      </c>
      <c r="S948" s="8">
        <v>0</v>
      </c>
      <c r="T948" s="8">
        <v>450108.32</v>
      </c>
      <c r="U948" s="8">
        <v>22.77</v>
      </c>
      <c r="V948" s="8">
        <v>0.21</v>
      </c>
      <c r="W948" s="7">
        <v>202401</v>
      </c>
    </row>
    <row r="949" spans="1:23" x14ac:dyDescent="0.25">
      <c r="A949" s="7">
        <v>3931</v>
      </c>
      <c r="B949" s="7" t="s">
        <v>289</v>
      </c>
      <c r="E949" s="7">
        <v>0</v>
      </c>
      <c r="G949" s="7">
        <v>0</v>
      </c>
      <c r="I949" s="7">
        <v>0</v>
      </c>
      <c r="K949" s="8">
        <v>18675</v>
      </c>
      <c r="L949" s="8">
        <v>933.75</v>
      </c>
      <c r="M949" s="8">
        <v>2743797.03</v>
      </c>
      <c r="N949" s="8">
        <v>624990.91</v>
      </c>
      <c r="O949" s="8">
        <v>22.78</v>
      </c>
      <c r="P949" s="8">
        <v>3368787.94</v>
      </c>
      <c r="Q949" s="8">
        <v>0</v>
      </c>
      <c r="R949" s="8">
        <v>0</v>
      </c>
      <c r="S949" s="8">
        <v>0</v>
      </c>
      <c r="T949" s="8">
        <v>624990.91</v>
      </c>
      <c r="U949" s="8">
        <v>22.78</v>
      </c>
      <c r="V949" s="8">
        <v>0.28999999999999998</v>
      </c>
      <c r="W949" s="7">
        <v>202402</v>
      </c>
    </row>
    <row r="950" spans="1:23" x14ac:dyDescent="0.25">
      <c r="A950" s="7">
        <v>3931</v>
      </c>
      <c r="B950" s="7" t="s">
        <v>289</v>
      </c>
      <c r="E950" s="7">
        <v>0</v>
      </c>
      <c r="G950" s="7">
        <v>0</v>
      </c>
      <c r="I950" s="7">
        <v>0</v>
      </c>
      <c r="K950" s="8">
        <v>20571</v>
      </c>
      <c r="L950" s="8">
        <v>1028.55</v>
      </c>
      <c r="M950" s="8">
        <v>3603694.6</v>
      </c>
      <c r="N950" s="8">
        <v>821649.17</v>
      </c>
      <c r="O950" s="8">
        <v>22.8</v>
      </c>
      <c r="P950" s="8">
        <v>4425343.7699999996</v>
      </c>
      <c r="Q950" s="8">
        <v>0</v>
      </c>
      <c r="R950" s="8">
        <v>0</v>
      </c>
      <c r="S950" s="8">
        <v>0</v>
      </c>
      <c r="T950" s="8">
        <v>821649.17</v>
      </c>
      <c r="U950" s="8">
        <v>22.8</v>
      </c>
      <c r="V950" s="8">
        <v>0.38</v>
      </c>
      <c r="W950" s="7">
        <v>202403</v>
      </c>
    </row>
    <row r="951" spans="1:23" x14ac:dyDescent="0.25">
      <c r="A951" s="7">
        <v>3931</v>
      </c>
      <c r="B951" s="7" t="s">
        <v>289</v>
      </c>
      <c r="E951" s="7">
        <v>0</v>
      </c>
      <c r="G951" s="7">
        <v>0</v>
      </c>
      <c r="I951" s="7">
        <v>0</v>
      </c>
      <c r="K951" s="8">
        <v>6520</v>
      </c>
      <c r="L951" s="8">
        <v>326</v>
      </c>
      <c r="M951" s="8">
        <v>1237443.8400000001</v>
      </c>
      <c r="N951" s="8">
        <v>281026</v>
      </c>
      <c r="O951" s="8">
        <v>22.71</v>
      </c>
      <c r="P951" s="8">
        <v>1518469.84</v>
      </c>
      <c r="Q951" s="8">
        <v>0</v>
      </c>
      <c r="R951" s="8">
        <v>0</v>
      </c>
      <c r="S951" s="8">
        <v>0</v>
      </c>
      <c r="T951" s="8">
        <v>281026</v>
      </c>
      <c r="U951" s="8">
        <v>22.71</v>
      </c>
      <c r="V951" s="8">
        <v>0.13</v>
      </c>
      <c r="W951" s="7">
        <v>202404</v>
      </c>
    </row>
    <row r="952" spans="1:23" x14ac:dyDescent="0.25">
      <c r="A952" s="7">
        <v>305</v>
      </c>
      <c r="B952" s="7" t="s">
        <v>290</v>
      </c>
      <c r="E952" s="7">
        <v>0</v>
      </c>
      <c r="G952" s="7">
        <v>0</v>
      </c>
      <c r="I952" s="7">
        <v>0</v>
      </c>
      <c r="K952" s="8">
        <v>1325</v>
      </c>
      <c r="L952" s="8">
        <v>1325</v>
      </c>
      <c r="M952" s="8">
        <v>679787.46</v>
      </c>
      <c r="N952" s="8">
        <v>154678.09</v>
      </c>
      <c r="O952" s="8">
        <v>22.75</v>
      </c>
      <c r="P952" s="8">
        <v>834465.55</v>
      </c>
      <c r="Q952" s="8">
        <v>0</v>
      </c>
      <c r="R952" s="8">
        <v>0</v>
      </c>
      <c r="S952" s="8">
        <v>0</v>
      </c>
      <c r="T952" s="8">
        <v>154678.09</v>
      </c>
      <c r="U952" s="8">
        <v>22.75</v>
      </c>
      <c r="V952" s="8">
        <v>7.0000000000000007E-2</v>
      </c>
      <c r="W952" s="7">
        <v>202402</v>
      </c>
    </row>
    <row r="953" spans="1:23" x14ac:dyDescent="0.25">
      <c r="A953" s="7">
        <v>305</v>
      </c>
      <c r="B953" s="7" t="s">
        <v>290</v>
      </c>
      <c r="E953" s="7">
        <v>0</v>
      </c>
      <c r="G953" s="7">
        <v>0</v>
      </c>
      <c r="I953" s="7">
        <v>0</v>
      </c>
      <c r="K953" s="8">
        <v>1318</v>
      </c>
      <c r="L953" s="8">
        <v>1318</v>
      </c>
      <c r="M953" s="8">
        <v>821379.03</v>
      </c>
      <c r="N953" s="8">
        <v>185931.38</v>
      </c>
      <c r="O953" s="8">
        <v>22.64</v>
      </c>
      <c r="P953" s="8">
        <v>1007310.41</v>
      </c>
      <c r="Q953" s="8">
        <v>0</v>
      </c>
      <c r="R953" s="8">
        <v>0</v>
      </c>
      <c r="S953" s="8">
        <v>0</v>
      </c>
      <c r="T953" s="8">
        <v>185931.38</v>
      </c>
      <c r="U953" s="8">
        <v>22.64</v>
      </c>
      <c r="V953" s="8">
        <v>0.09</v>
      </c>
      <c r="W953" s="7">
        <v>202403</v>
      </c>
    </row>
    <row r="954" spans="1:23" x14ac:dyDescent="0.25">
      <c r="A954" s="7">
        <v>305</v>
      </c>
      <c r="B954" s="7" t="s">
        <v>290</v>
      </c>
      <c r="E954" s="7">
        <v>0</v>
      </c>
      <c r="G954" s="7">
        <v>0</v>
      </c>
      <c r="I954" s="7">
        <v>0</v>
      </c>
      <c r="K954" s="8">
        <v>627</v>
      </c>
      <c r="L954" s="8">
        <v>627</v>
      </c>
      <c r="M954" s="8">
        <v>406915.89</v>
      </c>
      <c r="N954" s="8">
        <v>92296.25</v>
      </c>
      <c r="O954" s="8">
        <v>22.68</v>
      </c>
      <c r="P954" s="8">
        <v>499212.14</v>
      </c>
      <c r="Q954" s="8">
        <v>25066.92</v>
      </c>
      <c r="R954" s="8">
        <v>0</v>
      </c>
      <c r="S954" s="8">
        <v>0</v>
      </c>
      <c r="T954" s="8">
        <v>67229.33</v>
      </c>
      <c r="U954" s="8">
        <v>16.52</v>
      </c>
      <c r="V954" s="8">
        <v>0.03</v>
      </c>
      <c r="W954" s="7">
        <v>202404</v>
      </c>
    </row>
    <row r="955" spans="1:23" x14ac:dyDescent="0.25">
      <c r="A955" s="7">
        <v>9378</v>
      </c>
      <c r="B955" s="7" t="s">
        <v>291</v>
      </c>
      <c r="E955" s="7">
        <v>0</v>
      </c>
      <c r="G955" s="7">
        <v>0</v>
      </c>
      <c r="I955" s="7">
        <v>0</v>
      </c>
      <c r="K955" s="8">
        <v>332</v>
      </c>
      <c r="L955" s="8">
        <v>63.08</v>
      </c>
      <c r="M955" s="8">
        <v>234949.95</v>
      </c>
      <c r="N955" s="8">
        <v>56386.73</v>
      </c>
      <c r="O955" s="8">
        <v>24</v>
      </c>
      <c r="P955" s="8">
        <v>291336.68</v>
      </c>
      <c r="Q955" s="8">
        <v>0</v>
      </c>
      <c r="R955" s="8">
        <v>631.79999999999995</v>
      </c>
      <c r="S955" s="8">
        <v>0</v>
      </c>
      <c r="T955" s="8">
        <v>55754.93</v>
      </c>
      <c r="U955" s="8">
        <v>23.73</v>
      </c>
      <c r="V955" s="8">
        <v>0.03</v>
      </c>
      <c r="W955" s="7">
        <v>202401</v>
      </c>
    </row>
    <row r="956" spans="1:23" x14ac:dyDescent="0.25">
      <c r="A956" s="7">
        <v>9378</v>
      </c>
      <c r="B956" s="7" t="s">
        <v>291</v>
      </c>
      <c r="E956" s="7">
        <v>0</v>
      </c>
      <c r="G956" s="7">
        <v>0</v>
      </c>
      <c r="I956" s="7">
        <v>0</v>
      </c>
      <c r="K956" s="8">
        <v>272</v>
      </c>
      <c r="L956" s="8">
        <v>51.68</v>
      </c>
      <c r="M956" s="8">
        <v>221212.4</v>
      </c>
      <c r="N956" s="8">
        <v>53091.89</v>
      </c>
      <c r="O956" s="8">
        <v>24</v>
      </c>
      <c r="P956" s="8">
        <v>274304.28999999998</v>
      </c>
      <c r="Q956" s="8">
        <v>0</v>
      </c>
      <c r="R956" s="8">
        <v>947.99</v>
      </c>
      <c r="S956" s="8">
        <v>0</v>
      </c>
      <c r="T956" s="8">
        <v>52143.9</v>
      </c>
      <c r="U956" s="8">
        <v>23.57</v>
      </c>
      <c r="V956" s="8">
        <v>0.02</v>
      </c>
      <c r="W956" s="7">
        <v>202402</v>
      </c>
    </row>
    <row r="957" spans="1:23" x14ac:dyDescent="0.25">
      <c r="A957" s="7">
        <v>9378</v>
      </c>
      <c r="B957" s="7" t="s">
        <v>291</v>
      </c>
      <c r="E957" s="7">
        <v>0</v>
      </c>
      <c r="G957" s="7">
        <v>0</v>
      </c>
      <c r="I957" s="7">
        <v>0</v>
      </c>
      <c r="K957" s="8">
        <v>245</v>
      </c>
      <c r="L957" s="8">
        <v>46.55</v>
      </c>
      <c r="M957" s="8">
        <v>228112.3</v>
      </c>
      <c r="N957" s="8">
        <v>54887.55</v>
      </c>
      <c r="O957" s="8">
        <v>24.06</v>
      </c>
      <c r="P957" s="8">
        <v>282999.84999999998</v>
      </c>
      <c r="Q957" s="8">
        <v>0</v>
      </c>
      <c r="R957" s="8">
        <v>1131.42</v>
      </c>
      <c r="S957" s="8">
        <v>0</v>
      </c>
      <c r="T957" s="8">
        <v>53756.13</v>
      </c>
      <c r="U957" s="8">
        <v>23.57</v>
      </c>
      <c r="V957" s="8">
        <v>0.02</v>
      </c>
      <c r="W957" s="7">
        <v>202403</v>
      </c>
    </row>
    <row r="958" spans="1:23" x14ac:dyDescent="0.25">
      <c r="A958" s="7">
        <v>9378</v>
      </c>
      <c r="B958" s="7" t="s">
        <v>291</v>
      </c>
      <c r="E958" s="7">
        <v>0</v>
      </c>
      <c r="G958" s="7">
        <v>0</v>
      </c>
      <c r="I958" s="7">
        <v>0</v>
      </c>
      <c r="K958" s="8">
        <v>6</v>
      </c>
      <c r="L958" s="8">
        <v>1.1399999999999999</v>
      </c>
      <c r="M958" s="8">
        <v>5910.63</v>
      </c>
      <c r="N958" s="8">
        <v>1595.96</v>
      </c>
      <c r="O958" s="8">
        <v>27</v>
      </c>
      <c r="P958" s="8">
        <v>7506.59</v>
      </c>
      <c r="Q958" s="8">
        <v>0</v>
      </c>
      <c r="R958" s="8">
        <v>200.17</v>
      </c>
      <c r="S958" s="8">
        <v>0</v>
      </c>
      <c r="T958" s="8">
        <v>1395.79</v>
      </c>
      <c r="U958" s="8">
        <v>23.61</v>
      </c>
      <c r="V958" s="8">
        <v>0</v>
      </c>
      <c r="W958" s="7">
        <v>202404</v>
      </c>
    </row>
    <row r="959" spans="1:23" x14ac:dyDescent="0.25">
      <c r="A959" s="7">
        <v>9626</v>
      </c>
      <c r="B959" s="7" t="s">
        <v>292</v>
      </c>
      <c r="E959" s="7">
        <v>0</v>
      </c>
      <c r="G959" s="7">
        <v>0</v>
      </c>
      <c r="I959" s="7">
        <v>0</v>
      </c>
      <c r="K959" s="8">
        <v>33</v>
      </c>
      <c r="L959" s="8">
        <v>33</v>
      </c>
      <c r="M959" s="8">
        <v>28040.27</v>
      </c>
      <c r="N959" s="8">
        <v>6729.69</v>
      </c>
      <c r="O959" s="8">
        <v>24</v>
      </c>
      <c r="P959" s="8">
        <v>34769.96</v>
      </c>
      <c r="Q959" s="8">
        <v>0</v>
      </c>
      <c r="R959" s="8">
        <v>0</v>
      </c>
      <c r="S959" s="8">
        <v>0</v>
      </c>
      <c r="T959" s="8">
        <v>6729.69</v>
      </c>
      <c r="U959" s="8">
        <v>24</v>
      </c>
      <c r="V959" s="8">
        <v>0</v>
      </c>
      <c r="W959" s="7">
        <v>202401</v>
      </c>
    </row>
    <row r="960" spans="1:23" x14ac:dyDescent="0.25">
      <c r="A960" s="7">
        <v>9626</v>
      </c>
      <c r="B960" s="7" t="s">
        <v>292</v>
      </c>
      <c r="E960" s="7">
        <v>0</v>
      </c>
      <c r="G960" s="7">
        <v>0</v>
      </c>
      <c r="I960" s="7">
        <v>0</v>
      </c>
      <c r="K960" s="8">
        <v>22</v>
      </c>
      <c r="L960" s="8">
        <v>22</v>
      </c>
      <c r="M960" s="8">
        <v>20936.59</v>
      </c>
      <c r="N960" s="8">
        <v>5024.8</v>
      </c>
      <c r="O960" s="8">
        <v>24</v>
      </c>
      <c r="P960" s="8">
        <v>25961.39</v>
      </c>
      <c r="Q960" s="8">
        <v>0</v>
      </c>
      <c r="R960" s="8">
        <v>0</v>
      </c>
      <c r="S960" s="8">
        <v>0</v>
      </c>
      <c r="T960" s="8">
        <v>5024.8</v>
      </c>
      <c r="U960" s="8">
        <v>24</v>
      </c>
      <c r="V960" s="8">
        <v>0</v>
      </c>
      <c r="W960" s="7">
        <v>202402</v>
      </c>
    </row>
    <row r="961" spans="1:23" x14ac:dyDescent="0.25">
      <c r="A961" s="7">
        <v>9626</v>
      </c>
      <c r="B961" s="7" t="s">
        <v>292</v>
      </c>
      <c r="E961" s="7">
        <v>0</v>
      </c>
      <c r="G961" s="7">
        <v>0</v>
      </c>
      <c r="I961" s="7">
        <v>0</v>
      </c>
      <c r="K961" s="8">
        <v>6</v>
      </c>
      <c r="L961" s="8">
        <v>6</v>
      </c>
      <c r="M961" s="8">
        <v>6480.83</v>
      </c>
      <c r="N961" s="8">
        <v>1555.38</v>
      </c>
      <c r="O961" s="8">
        <v>24</v>
      </c>
      <c r="P961" s="8">
        <v>8036.21</v>
      </c>
      <c r="Q961" s="8">
        <v>0</v>
      </c>
      <c r="R961" s="8">
        <v>0</v>
      </c>
      <c r="S961" s="8">
        <v>0</v>
      </c>
      <c r="T961" s="8">
        <v>1555.38</v>
      </c>
      <c r="U961" s="8">
        <v>24</v>
      </c>
      <c r="V961" s="8">
        <v>0</v>
      </c>
      <c r="W961" s="7">
        <v>202403</v>
      </c>
    </row>
    <row r="962" spans="1:23" x14ac:dyDescent="0.25">
      <c r="A962" s="7">
        <v>3409</v>
      </c>
      <c r="B962" s="7" t="s">
        <v>293</v>
      </c>
      <c r="E962" s="7">
        <v>0</v>
      </c>
      <c r="G962" s="7">
        <v>0</v>
      </c>
      <c r="I962" s="7">
        <v>0</v>
      </c>
      <c r="K962" s="8">
        <v>9</v>
      </c>
      <c r="L962" s="8">
        <v>9</v>
      </c>
      <c r="M962" s="8">
        <v>8095</v>
      </c>
      <c r="N962" s="8">
        <v>1983.22</v>
      </c>
      <c r="O962" s="8">
        <v>24.5</v>
      </c>
      <c r="P962" s="8">
        <v>10078.219999999999</v>
      </c>
      <c r="Q962" s="8">
        <v>0</v>
      </c>
      <c r="R962" s="8">
        <v>0</v>
      </c>
      <c r="S962" s="8">
        <v>0</v>
      </c>
      <c r="T962" s="8">
        <v>1983.22</v>
      </c>
      <c r="U962" s="8">
        <v>24.5</v>
      </c>
      <c r="V962" s="8">
        <v>0</v>
      </c>
      <c r="W962" s="7">
        <v>202401</v>
      </c>
    </row>
    <row r="963" spans="1:23" x14ac:dyDescent="0.25">
      <c r="A963" s="7">
        <v>3409</v>
      </c>
      <c r="B963" s="7" t="s">
        <v>293</v>
      </c>
      <c r="E963" s="7">
        <v>0</v>
      </c>
      <c r="G963" s="7">
        <v>0</v>
      </c>
      <c r="I963" s="7">
        <v>0</v>
      </c>
      <c r="K963" s="8">
        <v>9</v>
      </c>
      <c r="L963" s="8">
        <v>9</v>
      </c>
      <c r="M963" s="8">
        <v>9759.66</v>
      </c>
      <c r="N963" s="8">
        <v>2414.13</v>
      </c>
      <c r="O963" s="8">
        <v>24.74</v>
      </c>
      <c r="P963" s="8">
        <v>12173.79</v>
      </c>
      <c r="Q963" s="8">
        <v>0</v>
      </c>
      <c r="R963" s="8">
        <v>0</v>
      </c>
      <c r="S963" s="8">
        <v>0</v>
      </c>
      <c r="T963" s="8">
        <v>2414.13</v>
      </c>
      <c r="U963" s="8">
        <v>24.74</v>
      </c>
      <c r="V963" s="8">
        <v>0</v>
      </c>
      <c r="W963" s="7">
        <v>202402</v>
      </c>
    </row>
    <row r="964" spans="1:23" x14ac:dyDescent="0.25">
      <c r="A964" s="7">
        <v>3409</v>
      </c>
      <c r="B964" s="7" t="s">
        <v>293</v>
      </c>
      <c r="E964" s="7">
        <v>0</v>
      </c>
      <c r="G964" s="7">
        <v>0</v>
      </c>
      <c r="I964" s="7">
        <v>0</v>
      </c>
      <c r="K964" s="8">
        <v>19</v>
      </c>
      <c r="L964" s="8">
        <v>19</v>
      </c>
      <c r="M964" s="8">
        <v>25152.46</v>
      </c>
      <c r="N964" s="8">
        <v>6215.23</v>
      </c>
      <c r="O964" s="8">
        <v>24.71</v>
      </c>
      <c r="P964" s="8">
        <v>31367.69</v>
      </c>
      <c r="Q964" s="8">
        <v>0</v>
      </c>
      <c r="R964" s="8">
        <v>0</v>
      </c>
      <c r="S964" s="8">
        <v>0</v>
      </c>
      <c r="T964" s="8">
        <v>6215.23</v>
      </c>
      <c r="U964" s="8">
        <v>24.71</v>
      </c>
      <c r="V964" s="8">
        <v>0</v>
      </c>
      <c r="W964" s="7">
        <v>202403</v>
      </c>
    </row>
    <row r="965" spans="1:23" x14ac:dyDescent="0.25">
      <c r="A965" s="7">
        <v>11202</v>
      </c>
      <c r="B965" s="7" t="s">
        <v>294</v>
      </c>
      <c r="E965" s="7">
        <v>0</v>
      </c>
      <c r="G965" s="7">
        <v>0</v>
      </c>
      <c r="I965" s="7">
        <v>0</v>
      </c>
      <c r="K965" s="8">
        <v>20</v>
      </c>
      <c r="L965" s="8">
        <v>10</v>
      </c>
      <c r="M965" s="8">
        <v>28349.46</v>
      </c>
      <c r="N965" s="8">
        <v>5669.8</v>
      </c>
      <c r="O965" s="8">
        <v>20</v>
      </c>
      <c r="P965" s="8">
        <v>34019.26</v>
      </c>
      <c r="Q965" s="8">
        <v>0</v>
      </c>
      <c r="R965" s="8">
        <v>0</v>
      </c>
      <c r="S965" s="8">
        <v>0</v>
      </c>
      <c r="T965" s="8">
        <v>5669.8</v>
      </c>
      <c r="U965" s="8">
        <v>20</v>
      </c>
      <c r="V965" s="8">
        <v>0</v>
      </c>
      <c r="W965" s="7">
        <v>202402</v>
      </c>
    </row>
    <row r="966" spans="1:23" x14ac:dyDescent="0.25">
      <c r="A966" s="7">
        <v>11202</v>
      </c>
      <c r="B966" s="7" t="s">
        <v>294</v>
      </c>
      <c r="E966" s="7">
        <v>0</v>
      </c>
      <c r="G966" s="7">
        <v>0</v>
      </c>
      <c r="I966" s="7">
        <v>0</v>
      </c>
      <c r="K966" s="8">
        <v>10</v>
      </c>
      <c r="L966" s="8">
        <v>5</v>
      </c>
      <c r="M966" s="8">
        <v>13757.8</v>
      </c>
      <c r="N966" s="8">
        <v>2751.6</v>
      </c>
      <c r="O966" s="8">
        <v>20</v>
      </c>
      <c r="P966" s="8">
        <v>16509.400000000001</v>
      </c>
      <c r="Q966" s="8">
        <v>0</v>
      </c>
      <c r="R966" s="8">
        <v>0</v>
      </c>
      <c r="S966" s="8">
        <v>0</v>
      </c>
      <c r="T966" s="8">
        <v>2751.6</v>
      </c>
      <c r="U966" s="8">
        <v>20</v>
      </c>
      <c r="V966" s="8">
        <v>0</v>
      </c>
      <c r="W966" s="7">
        <v>202403</v>
      </c>
    </row>
    <row r="967" spans="1:23" x14ac:dyDescent="0.25">
      <c r="A967" s="7">
        <v>11202</v>
      </c>
      <c r="B967" s="7" t="s">
        <v>294</v>
      </c>
      <c r="E967" s="7">
        <v>0</v>
      </c>
      <c r="G967" s="7">
        <v>0</v>
      </c>
      <c r="I967" s="7">
        <v>0</v>
      </c>
      <c r="K967" s="8">
        <v>10</v>
      </c>
      <c r="L967" s="8">
        <v>5</v>
      </c>
      <c r="M967" s="8">
        <v>13757.8</v>
      </c>
      <c r="N967" s="8">
        <v>2751.6</v>
      </c>
      <c r="O967" s="8">
        <v>20</v>
      </c>
      <c r="P967" s="8">
        <v>16509.400000000001</v>
      </c>
      <c r="Q967" s="8">
        <v>0</v>
      </c>
      <c r="R967" s="8">
        <v>0</v>
      </c>
      <c r="S967" s="8">
        <v>0</v>
      </c>
      <c r="T967" s="8">
        <v>2751.6</v>
      </c>
      <c r="U967" s="8">
        <v>20</v>
      </c>
      <c r="V967" s="8">
        <v>0</v>
      </c>
      <c r="W967" s="7">
        <v>202404</v>
      </c>
    </row>
    <row r="968" spans="1:23" x14ac:dyDescent="0.25">
      <c r="A968" s="7">
        <v>6591</v>
      </c>
      <c r="B968" s="7" t="s">
        <v>295</v>
      </c>
      <c r="E968" s="7">
        <v>0</v>
      </c>
      <c r="G968" s="7">
        <v>0</v>
      </c>
      <c r="I968" s="7">
        <v>0</v>
      </c>
      <c r="K968" s="8">
        <v>407</v>
      </c>
      <c r="L968" s="8">
        <v>50.875</v>
      </c>
      <c r="M968" s="8">
        <v>315478.23</v>
      </c>
      <c r="N968" s="8">
        <v>76547.55</v>
      </c>
      <c r="O968" s="8">
        <v>24.26</v>
      </c>
      <c r="P968" s="8">
        <v>392025.78</v>
      </c>
      <c r="Q968" s="8">
        <v>0</v>
      </c>
      <c r="R968" s="8">
        <v>653.59</v>
      </c>
      <c r="S968" s="8">
        <v>0</v>
      </c>
      <c r="T968" s="8">
        <v>75893.960000000006</v>
      </c>
      <c r="U968" s="8">
        <v>24.06</v>
      </c>
      <c r="V968" s="8">
        <v>0.04</v>
      </c>
      <c r="W968" s="7">
        <v>202401</v>
      </c>
    </row>
    <row r="969" spans="1:23" x14ac:dyDescent="0.25">
      <c r="A969" s="7">
        <v>6591</v>
      </c>
      <c r="B969" s="7" t="s">
        <v>295</v>
      </c>
      <c r="E969" s="7">
        <v>0</v>
      </c>
      <c r="G969" s="7">
        <v>0</v>
      </c>
      <c r="I969" s="7">
        <v>0</v>
      </c>
      <c r="K969" s="8">
        <v>490</v>
      </c>
      <c r="L969" s="8">
        <v>61.25</v>
      </c>
      <c r="M969" s="8">
        <v>421635.98</v>
      </c>
      <c r="N969" s="8">
        <v>102568.15</v>
      </c>
      <c r="O969" s="8">
        <v>24.33</v>
      </c>
      <c r="P969" s="8">
        <v>524204.13</v>
      </c>
      <c r="Q969" s="8">
        <v>0</v>
      </c>
      <c r="R969" s="8">
        <v>810.29</v>
      </c>
      <c r="S969" s="8">
        <v>0</v>
      </c>
      <c r="T969" s="8">
        <v>101757.86</v>
      </c>
      <c r="U969" s="8">
        <v>24.13</v>
      </c>
      <c r="V969" s="8">
        <v>0.05</v>
      </c>
      <c r="W969" s="7">
        <v>202402</v>
      </c>
    </row>
    <row r="970" spans="1:23" x14ac:dyDescent="0.25">
      <c r="A970" s="7">
        <v>6591</v>
      </c>
      <c r="B970" s="7" t="s">
        <v>295</v>
      </c>
      <c r="E970" s="7">
        <v>0</v>
      </c>
      <c r="G970" s="7">
        <v>0</v>
      </c>
      <c r="I970" s="7">
        <v>0</v>
      </c>
      <c r="K970" s="8">
        <v>320</v>
      </c>
      <c r="L970" s="8">
        <v>40</v>
      </c>
      <c r="M970" s="8">
        <v>305539.28000000003</v>
      </c>
      <c r="N970" s="8">
        <v>73972.39</v>
      </c>
      <c r="O970" s="8">
        <v>24.21</v>
      </c>
      <c r="P970" s="8">
        <v>379511.67</v>
      </c>
      <c r="Q970" s="8">
        <v>0</v>
      </c>
      <c r="R970" s="8">
        <v>1112.96</v>
      </c>
      <c r="S970" s="8">
        <v>0</v>
      </c>
      <c r="T970" s="8">
        <v>72859.429999999993</v>
      </c>
      <c r="U970" s="8">
        <v>23.85</v>
      </c>
      <c r="V970" s="8">
        <v>0.03</v>
      </c>
      <c r="W970" s="7">
        <v>202403</v>
      </c>
    </row>
    <row r="971" spans="1:23" x14ac:dyDescent="0.25">
      <c r="A971" s="7">
        <v>6591</v>
      </c>
      <c r="B971" s="7" t="s">
        <v>295</v>
      </c>
      <c r="E971" s="7">
        <v>0</v>
      </c>
      <c r="G971" s="7">
        <v>0</v>
      </c>
      <c r="I971" s="7">
        <v>0</v>
      </c>
      <c r="K971" s="8">
        <v>63</v>
      </c>
      <c r="L971" s="8">
        <v>7.875</v>
      </c>
      <c r="M971" s="8">
        <v>70234.12</v>
      </c>
      <c r="N971" s="8">
        <v>19049.09</v>
      </c>
      <c r="O971" s="8">
        <v>27.12</v>
      </c>
      <c r="P971" s="8">
        <v>89283.21</v>
      </c>
      <c r="Q971" s="8">
        <v>0</v>
      </c>
      <c r="R971" s="8">
        <v>116.3</v>
      </c>
      <c r="S971" s="8">
        <v>0</v>
      </c>
      <c r="T971" s="8">
        <v>18932.79</v>
      </c>
      <c r="U971" s="8">
        <v>26.96</v>
      </c>
      <c r="V971" s="8">
        <v>0.01</v>
      </c>
      <c r="W971" s="7">
        <v>202404</v>
      </c>
    </row>
    <row r="972" spans="1:23" x14ac:dyDescent="0.25">
      <c r="A972" s="7">
        <v>9373</v>
      </c>
      <c r="B972" s="7" t="s">
        <v>296</v>
      </c>
      <c r="E972" s="7">
        <v>0</v>
      </c>
      <c r="G972" s="7">
        <v>0</v>
      </c>
      <c r="I972" s="7">
        <v>0</v>
      </c>
      <c r="K972" s="8">
        <v>143</v>
      </c>
      <c r="L972" s="8">
        <v>25.024999999999999</v>
      </c>
      <c r="M972" s="8">
        <v>116297.7</v>
      </c>
      <c r="N972" s="8">
        <v>27910.560000000001</v>
      </c>
      <c r="O972" s="8">
        <v>24</v>
      </c>
      <c r="P972" s="8">
        <v>144208.26</v>
      </c>
      <c r="Q972" s="8">
        <v>0</v>
      </c>
      <c r="R972" s="8">
        <v>342.88</v>
      </c>
      <c r="S972" s="8">
        <v>0</v>
      </c>
      <c r="T972" s="8">
        <v>27567.68</v>
      </c>
      <c r="U972" s="8">
        <v>23.7</v>
      </c>
      <c r="V972" s="8">
        <v>0.01</v>
      </c>
      <c r="W972" s="7">
        <v>202401</v>
      </c>
    </row>
    <row r="973" spans="1:23" x14ac:dyDescent="0.25">
      <c r="A973" s="7">
        <v>9373</v>
      </c>
      <c r="B973" s="7" t="s">
        <v>296</v>
      </c>
      <c r="E973" s="7">
        <v>0</v>
      </c>
      <c r="G973" s="7">
        <v>0</v>
      </c>
      <c r="I973" s="7">
        <v>0</v>
      </c>
      <c r="K973" s="8">
        <v>-74</v>
      </c>
      <c r="L973" s="8">
        <v>-12.95</v>
      </c>
      <c r="M973" s="8">
        <v>-63792.6</v>
      </c>
      <c r="N973" s="8">
        <v>-15310.24</v>
      </c>
      <c r="O973" s="8">
        <v>0</v>
      </c>
      <c r="P973" s="8">
        <v>-79102.84</v>
      </c>
      <c r="Q973" s="8">
        <v>0</v>
      </c>
      <c r="R973" s="8">
        <v>0</v>
      </c>
      <c r="S973" s="8">
        <v>0</v>
      </c>
      <c r="T973" s="8">
        <v>-15310.24</v>
      </c>
      <c r="U973" s="8">
        <v>0</v>
      </c>
      <c r="V973" s="8">
        <v>-0.01</v>
      </c>
      <c r="W973" s="7">
        <v>202402</v>
      </c>
    </row>
    <row r="974" spans="1:23" x14ac:dyDescent="0.25">
      <c r="A974" s="7">
        <v>9373</v>
      </c>
      <c r="B974" s="7" t="s">
        <v>296</v>
      </c>
      <c r="E974" s="7">
        <v>0</v>
      </c>
      <c r="G974" s="7">
        <v>0</v>
      </c>
      <c r="I974" s="7">
        <v>0</v>
      </c>
      <c r="K974" s="8">
        <v>-10</v>
      </c>
      <c r="L974" s="8">
        <v>-1.75</v>
      </c>
      <c r="M974" s="8">
        <v>-9870.57</v>
      </c>
      <c r="N974" s="8">
        <v>-2368.92</v>
      </c>
      <c r="O974" s="8">
        <v>0</v>
      </c>
      <c r="P974" s="8">
        <v>-12239.49</v>
      </c>
      <c r="Q974" s="8">
        <v>0</v>
      </c>
      <c r="R974" s="8">
        <v>0</v>
      </c>
      <c r="S974" s="8">
        <v>0</v>
      </c>
      <c r="T974" s="8">
        <v>-2368.92</v>
      </c>
      <c r="U974" s="8">
        <v>0</v>
      </c>
      <c r="V974" s="8">
        <v>0</v>
      </c>
      <c r="W974" s="7">
        <v>202403</v>
      </c>
    </row>
    <row r="975" spans="1:23" x14ac:dyDescent="0.25">
      <c r="A975" s="7">
        <v>9373</v>
      </c>
      <c r="B975" s="7" t="s">
        <v>296</v>
      </c>
      <c r="E975" s="7">
        <v>0</v>
      </c>
      <c r="G975" s="7">
        <v>0</v>
      </c>
      <c r="I975" s="7">
        <v>0</v>
      </c>
      <c r="K975" s="8">
        <v>-2</v>
      </c>
      <c r="L975" s="8">
        <v>-0.35</v>
      </c>
      <c r="M975" s="8">
        <v>-1974.11</v>
      </c>
      <c r="N975" s="8">
        <v>-473.79</v>
      </c>
      <c r="O975" s="8">
        <v>0</v>
      </c>
      <c r="P975" s="8">
        <v>-2447.9</v>
      </c>
      <c r="Q975" s="8">
        <v>0</v>
      </c>
      <c r="R975" s="8">
        <v>0</v>
      </c>
      <c r="S975" s="8">
        <v>0</v>
      </c>
      <c r="T975" s="8">
        <v>-473.79</v>
      </c>
      <c r="U975" s="8">
        <v>0</v>
      </c>
      <c r="V975" s="8">
        <v>0</v>
      </c>
      <c r="W975" s="7">
        <v>202404</v>
      </c>
    </row>
    <row r="976" spans="1:23" x14ac:dyDescent="0.25">
      <c r="A976" s="7">
        <v>9195</v>
      </c>
      <c r="B976" s="7" t="s">
        <v>297</v>
      </c>
      <c r="E976" s="7">
        <v>0</v>
      </c>
      <c r="G976" s="7">
        <v>0</v>
      </c>
      <c r="I976" s="7">
        <v>0</v>
      </c>
      <c r="K976" s="8">
        <v>1275</v>
      </c>
      <c r="L976" s="8">
        <v>255</v>
      </c>
      <c r="M976" s="8">
        <v>828405.75</v>
      </c>
      <c r="N976" s="8">
        <v>207153.5</v>
      </c>
      <c r="O976" s="8">
        <v>25.01</v>
      </c>
      <c r="P976" s="8">
        <v>1035559.25</v>
      </c>
      <c r="Q976" s="8">
        <v>176429.94</v>
      </c>
      <c r="R976" s="8">
        <v>0</v>
      </c>
      <c r="S976" s="8">
        <v>0</v>
      </c>
      <c r="T976" s="8">
        <v>30723.56</v>
      </c>
      <c r="U976" s="8">
        <v>3.71</v>
      </c>
      <c r="V976" s="8">
        <v>0.01</v>
      </c>
      <c r="W976" s="7">
        <v>202401</v>
      </c>
    </row>
    <row r="977" spans="1:23" x14ac:dyDescent="0.25">
      <c r="A977" s="7">
        <v>9195</v>
      </c>
      <c r="B977" s="7" t="s">
        <v>297</v>
      </c>
      <c r="E977" s="7">
        <v>0</v>
      </c>
      <c r="G977" s="7">
        <v>0</v>
      </c>
      <c r="I977" s="7">
        <v>0</v>
      </c>
      <c r="K977" s="8">
        <v>1131</v>
      </c>
      <c r="L977" s="8">
        <v>226.2</v>
      </c>
      <c r="M977" s="8">
        <v>793634.01</v>
      </c>
      <c r="N977" s="8">
        <v>196461.84</v>
      </c>
      <c r="O977" s="8">
        <v>24.75</v>
      </c>
      <c r="P977" s="8">
        <v>990095.85</v>
      </c>
      <c r="Q977" s="8">
        <v>137166.95000000001</v>
      </c>
      <c r="R977" s="8">
        <v>0</v>
      </c>
      <c r="S977" s="8">
        <v>0</v>
      </c>
      <c r="T977" s="8">
        <v>59294.89</v>
      </c>
      <c r="U977" s="8">
        <v>7.47</v>
      </c>
      <c r="V977" s="8">
        <v>0.03</v>
      </c>
      <c r="W977" s="7">
        <v>202402</v>
      </c>
    </row>
    <row r="978" spans="1:23" x14ac:dyDescent="0.25">
      <c r="A978" s="7">
        <v>9195</v>
      </c>
      <c r="B978" s="7" t="s">
        <v>297</v>
      </c>
      <c r="E978" s="7">
        <v>0</v>
      </c>
      <c r="G978" s="7">
        <v>0</v>
      </c>
      <c r="I978" s="7">
        <v>0</v>
      </c>
      <c r="K978" s="8">
        <v>735</v>
      </c>
      <c r="L978" s="8">
        <v>147</v>
      </c>
      <c r="M978" s="8">
        <v>598275.30000000005</v>
      </c>
      <c r="N978" s="8">
        <v>147947.73000000001</v>
      </c>
      <c r="O978" s="8">
        <v>24.73</v>
      </c>
      <c r="P978" s="8">
        <v>746223.03</v>
      </c>
      <c r="Q978" s="8">
        <v>60819.46</v>
      </c>
      <c r="R978" s="8">
        <v>0</v>
      </c>
      <c r="S978" s="8">
        <v>0</v>
      </c>
      <c r="T978" s="8">
        <v>87128.27</v>
      </c>
      <c r="U978" s="8">
        <v>14.56</v>
      </c>
      <c r="V978" s="8">
        <v>0.04</v>
      </c>
      <c r="W978" s="7">
        <v>202403</v>
      </c>
    </row>
    <row r="979" spans="1:23" x14ac:dyDescent="0.25">
      <c r="A979" s="7">
        <v>9195</v>
      </c>
      <c r="B979" s="7" t="s">
        <v>297</v>
      </c>
      <c r="E979" s="7">
        <v>0</v>
      </c>
      <c r="G979" s="7">
        <v>0</v>
      </c>
      <c r="I979" s="7">
        <v>0</v>
      </c>
      <c r="K979" s="8">
        <v>208</v>
      </c>
      <c r="L979" s="8">
        <v>41.6</v>
      </c>
      <c r="M979" s="8">
        <v>193105.12</v>
      </c>
      <c r="N979" s="8">
        <v>42484</v>
      </c>
      <c r="O979" s="8">
        <v>22</v>
      </c>
      <c r="P979" s="8">
        <v>235589.12</v>
      </c>
      <c r="Q979" s="8">
        <v>0</v>
      </c>
      <c r="R979" s="8">
        <v>0</v>
      </c>
      <c r="S979" s="8">
        <v>0</v>
      </c>
      <c r="T979" s="8">
        <v>42484</v>
      </c>
      <c r="U979" s="8">
        <v>22</v>
      </c>
      <c r="V979" s="8">
        <v>0.02</v>
      </c>
      <c r="W979" s="7">
        <v>202404</v>
      </c>
    </row>
    <row r="980" spans="1:23" x14ac:dyDescent="0.25">
      <c r="A980" s="7">
        <v>3241</v>
      </c>
      <c r="B980" s="7" t="s">
        <v>298</v>
      </c>
      <c r="E980" s="7">
        <v>0</v>
      </c>
      <c r="G980" s="7">
        <v>0</v>
      </c>
      <c r="I980" s="7">
        <v>0</v>
      </c>
      <c r="K980" s="8">
        <v>44</v>
      </c>
      <c r="L980" s="8">
        <v>12.76</v>
      </c>
      <c r="M980" s="8">
        <v>50455.05</v>
      </c>
      <c r="N980" s="8">
        <v>12557.17</v>
      </c>
      <c r="O980" s="8">
        <v>24.89</v>
      </c>
      <c r="P980" s="8">
        <v>63012.22</v>
      </c>
      <c r="Q980" s="8">
        <v>0</v>
      </c>
      <c r="R980" s="8">
        <v>0</v>
      </c>
      <c r="S980" s="8">
        <v>0</v>
      </c>
      <c r="T980" s="8">
        <v>12557.17</v>
      </c>
      <c r="U980" s="8">
        <v>24.89</v>
      </c>
      <c r="V980" s="8">
        <v>0.01</v>
      </c>
      <c r="W980" s="7">
        <v>202401</v>
      </c>
    </row>
    <row r="981" spans="1:23" x14ac:dyDescent="0.25">
      <c r="A981" s="7">
        <v>3241</v>
      </c>
      <c r="B981" s="7" t="s">
        <v>298</v>
      </c>
      <c r="E981" s="7">
        <v>0</v>
      </c>
      <c r="G981" s="7">
        <v>0</v>
      </c>
      <c r="I981" s="7">
        <v>0</v>
      </c>
      <c r="K981" s="8">
        <v>49</v>
      </c>
      <c r="L981" s="8">
        <v>14.21</v>
      </c>
      <c r="M981" s="8">
        <v>65971.72</v>
      </c>
      <c r="N981" s="8">
        <v>16405.09</v>
      </c>
      <c r="O981" s="8">
        <v>24.87</v>
      </c>
      <c r="P981" s="8">
        <v>82376.81</v>
      </c>
      <c r="Q981" s="8">
        <v>0</v>
      </c>
      <c r="R981" s="8">
        <v>0</v>
      </c>
      <c r="S981" s="8">
        <v>0</v>
      </c>
      <c r="T981" s="8">
        <v>16405.09</v>
      </c>
      <c r="U981" s="8">
        <v>24.87</v>
      </c>
      <c r="V981" s="8">
        <v>0.01</v>
      </c>
      <c r="W981" s="7">
        <v>202402</v>
      </c>
    </row>
    <row r="982" spans="1:23" x14ac:dyDescent="0.25">
      <c r="A982" s="7">
        <v>3241</v>
      </c>
      <c r="B982" s="7" t="s">
        <v>298</v>
      </c>
      <c r="E982" s="7">
        <v>0</v>
      </c>
      <c r="G982" s="7">
        <v>0</v>
      </c>
      <c r="I982" s="7">
        <v>0</v>
      </c>
      <c r="K982" s="8">
        <v>32</v>
      </c>
      <c r="L982" s="8">
        <v>9.2799999999999994</v>
      </c>
      <c r="M982" s="8">
        <v>51749.91</v>
      </c>
      <c r="N982" s="8">
        <v>12581.66</v>
      </c>
      <c r="O982" s="8">
        <v>24.31</v>
      </c>
      <c r="P982" s="8">
        <v>64331.57</v>
      </c>
      <c r="Q982" s="8">
        <v>0</v>
      </c>
      <c r="R982" s="8">
        <v>0</v>
      </c>
      <c r="S982" s="8">
        <v>0</v>
      </c>
      <c r="T982" s="8">
        <v>12581.66</v>
      </c>
      <c r="U982" s="8">
        <v>24.31</v>
      </c>
      <c r="V982" s="8">
        <v>0.01</v>
      </c>
      <c r="W982" s="7">
        <v>202403</v>
      </c>
    </row>
    <row r="983" spans="1:23" x14ac:dyDescent="0.25">
      <c r="A983" s="7">
        <v>3241</v>
      </c>
      <c r="B983" s="7" t="s">
        <v>298</v>
      </c>
      <c r="E983" s="7">
        <v>0</v>
      </c>
      <c r="G983" s="7">
        <v>0</v>
      </c>
      <c r="I983" s="7">
        <v>0</v>
      </c>
      <c r="K983" s="8">
        <v>12</v>
      </c>
      <c r="L983" s="8">
        <v>3.48</v>
      </c>
      <c r="M983" s="8">
        <v>20140.14</v>
      </c>
      <c r="N983" s="8">
        <v>4934.34</v>
      </c>
      <c r="O983" s="8">
        <v>24.5</v>
      </c>
      <c r="P983" s="8">
        <v>25074.48</v>
      </c>
      <c r="Q983" s="8">
        <v>0</v>
      </c>
      <c r="R983" s="8">
        <v>0</v>
      </c>
      <c r="S983" s="8">
        <v>0</v>
      </c>
      <c r="T983" s="8">
        <v>4934.34</v>
      </c>
      <c r="U983" s="8">
        <v>24.5</v>
      </c>
      <c r="V983" s="8">
        <v>0</v>
      </c>
      <c r="W983" s="7">
        <v>202404</v>
      </c>
    </row>
    <row r="984" spans="1:23" x14ac:dyDescent="0.25">
      <c r="A984" s="7">
        <v>6106</v>
      </c>
      <c r="B984" s="7" t="s">
        <v>299</v>
      </c>
      <c r="E984" s="7">
        <v>0</v>
      </c>
      <c r="G984" s="7">
        <v>0</v>
      </c>
      <c r="I984" s="7">
        <v>0</v>
      </c>
      <c r="K984" s="8">
        <v>595</v>
      </c>
      <c r="L984" s="8">
        <v>97.58</v>
      </c>
      <c r="M984" s="8">
        <v>303961.69</v>
      </c>
      <c r="N984" s="8">
        <v>74012.89</v>
      </c>
      <c r="O984" s="8">
        <v>24.35</v>
      </c>
      <c r="P984" s="8">
        <v>377974.58</v>
      </c>
      <c r="Q984" s="8">
        <v>0</v>
      </c>
      <c r="R984" s="8">
        <v>215.39</v>
      </c>
      <c r="S984" s="8">
        <v>0</v>
      </c>
      <c r="T984" s="8">
        <v>73797.5</v>
      </c>
      <c r="U984" s="8">
        <v>24.28</v>
      </c>
      <c r="V984" s="8">
        <v>0.03</v>
      </c>
      <c r="W984" s="7">
        <v>202401</v>
      </c>
    </row>
    <row r="985" spans="1:23" x14ac:dyDescent="0.25">
      <c r="A985" s="7">
        <v>6106</v>
      </c>
      <c r="B985" s="7" t="s">
        <v>299</v>
      </c>
      <c r="E985" s="7">
        <v>0</v>
      </c>
      <c r="G985" s="7">
        <v>0</v>
      </c>
      <c r="I985" s="7">
        <v>0</v>
      </c>
      <c r="K985" s="8">
        <v>575</v>
      </c>
      <c r="L985" s="8">
        <v>94.3</v>
      </c>
      <c r="M985" s="8">
        <v>331930.25</v>
      </c>
      <c r="N985" s="8">
        <v>81205.58</v>
      </c>
      <c r="O985" s="8">
        <v>24.46</v>
      </c>
      <c r="P985" s="8">
        <v>413135.83</v>
      </c>
      <c r="Q985" s="8">
        <v>0</v>
      </c>
      <c r="R985" s="8">
        <v>186.11</v>
      </c>
      <c r="S985" s="8">
        <v>0</v>
      </c>
      <c r="T985" s="8">
        <v>81019.47</v>
      </c>
      <c r="U985" s="8">
        <v>24.41</v>
      </c>
      <c r="V985" s="8">
        <v>0.04</v>
      </c>
      <c r="W985" s="7">
        <v>202402</v>
      </c>
    </row>
    <row r="986" spans="1:23" x14ac:dyDescent="0.25">
      <c r="A986" s="7">
        <v>6106</v>
      </c>
      <c r="B986" s="7" t="s">
        <v>299</v>
      </c>
      <c r="E986" s="7">
        <v>0</v>
      </c>
      <c r="G986" s="7">
        <v>0</v>
      </c>
      <c r="I986" s="7">
        <v>0</v>
      </c>
      <c r="K986" s="8">
        <v>591</v>
      </c>
      <c r="L986" s="8">
        <v>96.924000000000007</v>
      </c>
      <c r="M986" s="8">
        <v>390343.67999999999</v>
      </c>
      <c r="N986" s="8">
        <v>95270.28</v>
      </c>
      <c r="O986" s="8">
        <v>24.41</v>
      </c>
      <c r="P986" s="8">
        <v>485613.96</v>
      </c>
      <c r="Q986" s="8">
        <v>0</v>
      </c>
      <c r="R986" s="8">
        <v>360.36</v>
      </c>
      <c r="S986" s="8">
        <v>0</v>
      </c>
      <c r="T986" s="8">
        <v>94909.92</v>
      </c>
      <c r="U986" s="8">
        <v>24.31</v>
      </c>
      <c r="V986" s="8">
        <v>0.04</v>
      </c>
      <c r="W986" s="7">
        <v>202403</v>
      </c>
    </row>
    <row r="987" spans="1:23" x14ac:dyDescent="0.25">
      <c r="A987" s="7">
        <v>6106</v>
      </c>
      <c r="B987" s="7" t="s">
        <v>299</v>
      </c>
      <c r="E987" s="7">
        <v>0</v>
      </c>
      <c r="G987" s="7">
        <v>0</v>
      </c>
      <c r="I987" s="7">
        <v>0</v>
      </c>
      <c r="K987" s="8">
        <v>128</v>
      </c>
      <c r="L987" s="8">
        <v>20.992000000000001</v>
      </c>
      <c r="M987" s="8">
        <v>89447.71</v>
      </c>
      <c r="N987" s="8">
        <v>24378.15</v>
      </c>
      <c r="O987" s="8">
        <v>27.25</v>
      </c>
      <c r="P987" s="8">
        <v>113825.86</v>
      </c>
      <c r="Q987" s="8">
        <v>0</v>
      </c>
      <c r="R987" s="8">
        <v>53.25</v>
      </c>
      <c r="S987" s="8">
        <v>0</v>
      </c>
      <c r="T987" s="8">
        <v>24324.9</v>
      </c>
      <c r="U987" s="8">
        <v>27.19</v>
      </c>
      <c r="V987" s="8">
        <v>0.01</v>
      </c>
      <c r="W987" s="7">
        <v>202404</v>
      </c>
    </row>
    <row r="988" spans="1:23" x14ac:dyDescent="0.25">
      <c r="A988" s="7">
        <v>6107</v>
      </c>
      <c r="B988" s="7" t="s">
        <v>300</v>
      </c>
      <c r="E988" s="7">
        <v>0</v>
      </c>
      <c r="G988" s="7">
        <v>0</v>
      </c>
      <c r="I988" s="7">
        <v>0</v>
      </c>
      <c r="K988" s="8">
        <v>3023</v>
      </c>
      <c r="L988" s="8">
        <v>480.65699999999998</v>
      </c>
      <c r="M988" s="8">
        <v>1544329.71</v>
      </c>
      <c r="N988" s="8">
        <v>375324.05</v>
      </c>
      <c r="O988" s="8">
        <v>24.3</v>
      </c>
      <c r="P988" s="8">
        <v>1919653.76</v>
      </c>
      <c r="Q988" s="8">
        <v>212941.91</v>
      </c>
      <c r="R988" s="8">
        <v>2736.68</v>
      </c>
      <c r="S988" s="8">
        <v>0</v>
      </c>
      <c r="T988" s="8">
        <v>159645.46</v>
      </c>
      <c r="U988" s="8">
        <v>10.34</v>
      </c>
      <c r="V988" s="8">
        <v>7.0000000000000007E-2</v>
      </c>
      <c r="W988" s="7">
        <v>202401</v>
      </c>
    </row>
    <row r="989" spans="1:23" x14ac:dyDescent="0.25">
      <c r="A989" s="7">
        <v>6107</v>
      </c>
      <c r="B989" s="7" t="s">
        <v>300</v>
      </c>
      <c r="E989" s="7">
        <v>0</v>
      </c>
      <c r="G989" s="7">
        <v>0</v>
      </c>
      <c r="I989" s="7">
        <v>0</v>
      </c>
      <c r="K989" s="8">
        <v>3025</v>
      </c>
      <c r="L989" s="8">
        <v>480.97500000000002</v>
      </c>
      <c r="M989" s="8">
        <v>1746640.26</v>
      </c>
      <c r="N989" s="8">
        <v>423063.35</v>
      </c>
      <c r="O989" s="8">
        <v>24.22</v>
      </c>
      <c r="P989" s="8">
        <v>2169703.61</v>
      </c>
      <c r="Q989" s="8">
        <v>240652.18</v>
      </c>
      <c r="R989" s="8">
        <v>2920.46</v>
      </c>
      <c r="S989" s="8">
        <v>0</v>
      </c>
      <c r="T989" s="8">
        <v>179490.71</v>
      </c>
      <c r="U989" s="8">
        <v>10.28</v>
      </c>
      <c r="V989" s="8">
        <v>0.08</v>
      </c>
      <c r="W989" s="7">
        <v>202402</v>
      </c>
    </row>
    <row r="990" spans="1:23" x14ac:dyDescent="0.25">
      <c r="A990" s="7">
        <v>6107</v>
      </c>
      <c r="B990" s="7" t="s">
        <v>300</v>
      </c>
      <c r="E990" s="7">
        <v>0</v>
      </c>
      <c r="G990" s="7">
        <v>0</v>
      </c>
      <c r="I990" s="7">
        <v>0</v>
      </c>
      <c r="K990" s="8">
        <v>2626</v>
      </c>
      <c r="L990" s="8">
        <v>417.53399999999999</v>
      </c>
      <c r="M990" s="8">
        <v>1734670.1</v>
      </c>
      <c r="N990" s="8">
        <v>420378.47</v>
      </c>
      <c r="O990" s="8">
        <v>24.23</v>
      </c>
      <c r="P990" s="8">
        <v>2155048.5699999998</v>
      </c>
      <c r="Q990" s="8">
        <v>163998.74</v>
      </c>
      <c r="R990" s="8">
        <v>3013.92</v>
      </c>
      <c r="S990" s="8">
        <v>0</v>
      </c>
      <c r="T990" s="8">
        <v>253365.81</v>
      </c>
      <c r="U990" s="8">
        <v>14.61</v>
      </c>
      <c r="V990" s="8">
        <v>0.12</v>
      </c>
      <c r="W990" s="7">
        <v>202403</v>
      </c>
    </row>
    <row r="991" spans="1:23" x14ac:dyDescent="0.25">
      <c r="A991" s="7">
        <v>6107</v>
      </c>
      <c r="B991" s="7" t="s">
        <v>300</v>
      </c>
      <c r="E991" s="7">
        <v>0</v>
      </c>
      <c r="G991" s="7">
        <v>0</v>
      </c>
      <c r="I991" s="7">
        <v>0</v>
      </c>
      <c r="K991" s="8">
        <v>578</v>
      </c>
      <c r="L991" s="8">
        <v>91.902000000000001</v>
      </c>
      <c r="M991" s="8">
        <v>403912.07</v>
      </c>
      <c r="N991" s="8">
        <v>109948.01</v>
      </c>
      <c r="O991" s="8">
        <v>27.22</v>
      </c>
      <c r="P991" s="8">
        <v>513860.08</v>
      </c>
      <c r="Q991" s="8">
        <v>28334.81</v>
      </c>
      <c r="R991" s="8">
        <v>816.5</v>
      </c>
      <c r="S991" s="8">
        <v>0</v>
      </c>
      <c r="T991" s="8">
        <v>80796.7</v>
      </c>
      <c r="U991" s="8">
        <v>20</v>
      </c>
      <c r="V991" s="8">
        <v>0.04</v>
      </c>
      <c r="W991" s="7">
        <v>202404</v>
      </c>
    </row>
    <row r="992" spans="1:23" x14ac:dyDescent="0.25">
      <c r="A992" s="7">
        <v>6113</v>
      </c>
      <c r="B992" s="7" t="s">
        <v>301</v>
      </c>
      <c r="E992" s="7">
        <v>0</v>
      </c>
      <c r="G992" s="7">
        <v>0</v>
      </c>
      <c r="I992" s="7">
        <v>0</v>
      </c>
      <c r="K992" s="8">
        <v>581</v>
      </c>
      <c r="L992" s="8">
        <v>91.216999999999999</v>
      </c>
      <c r="M992" s="8">
        <v>296809.61</v>
      </c>
      <c r="N992" s="8">
        <v>72258.149999999994</v>
      </c>
      <c r="O992" s="8">
        <v>24.34</v>
      </c>
      <c r="P992" s="8">
        <v>369067.76</v>
      </c>
      <c r="Q992" s="8">
        <v>48984.67</v>
      </c>
      <c r="R992" s="8">
        <v>772.85</v>
      </c>
      <c r="S992" s="8">
        <v>0</v>
      </c>
      <c r="T992" s="8">
        <v>22500.63</v>
      </c>
      <c r="U992" s="8">
        <v>7.58</v>
      </c>
      <c r="V992" s="8">
        <v>0.01</v>
      </c>
      <c r="W992" s="7">
        <v>202401</v>
      </c>
    </row>
    <row r="993" spans="1:23" x14ac:dyDescent="0.25">
      <c r="A993" s="7">
        <v>6113</v>
      </c>
      <c r="B993" s="7" t="s">
        <v>301</v>
      </c>
      <c r="E993" s="7">
        <v>0</v>
      </c>
      <c r="G993" s="7">
        <v>0</v>
      </c>
      <c r="I993" s="7">
        <v>0</v>
      </c>
      <c r="K993" s="8">
        <v>680</v>
      </c>
      <c r="L993" s="8">
        <v>106.76</v>
      </c>
      <c r="M993" s="8">
        <v>392543.64</v>
      </c>
      <c r="N993" s="8">
        <v>94828.04</v>
      </c>
      <c r="O993" s="8">
        <v>24.16</v>
      </c>
      <c r="P993" s="8">
        <v>487371.68</v>
      </c>
      <c r="Q993" s="8">
        <v>64795.519999999997</v>
      </c>
      <c r="R993" s="8">
        <v>672.84</v>
      </c>
      <c r="S993" s="8">
        <v>0</v>
      </c>
      <c r="T993" s="8">
        <v>29359.68</v>
      </c>
      <c r="U993" s="8">
        <v>7.48</v>
      </c>
      <c r="V993" s="8">
        <v>0.01</v>
      </c>
      <c r="W993" s="7">
        <v>202402</v>
      </c>
    </row>
    <row r="994" spans="1:23" x14ac:dyDescent="0.25">
      <c r="A994" s="7">
        <v>6113</v>
      </c>
      <c r="B994" s="7" t="s">
        <v>301</v>
      </c>
      <c r="E994" s="7">
        <v>0</v>
      </c>
      <c r="G994" s="7">
        <v>0</v>
      </c>
      <c r="I994" s="7">
        <v>0</v>
      </c>
      <c r="K994" s="8">
        <v>508</v>
      </c>
      <c r="L994" s="8">
        <v>79.756</v>
      </c>
      <c r="M994" s="8">
        <v>335523.81</v>
      </c>
      <c r="N994" s="8">
        <v>81386.8</v>
      </c>
      <c r="O994" s="8">
        <v>24.26</v>
      </c>
      <c r="P994" s="8">
        <v>416910.61</v>
      </c>
      <c r="Q994" s="8">
        <v>39477.24</v>
      </c>
      <c r="R994" s="8">
        <v>1064.7</v>
      </c>
      <c r="S994" s="8">
        <v>0</v>
      </c>
      <c r="T994" s="8">
        <v>40844.86</v>
      </c>
      <c r="U994" s="8">
        <v>12.17</v>
      </c>
      <c r="V994" s="8">
        <v>0.02</v>
      </c>
      <c r="W994" s="7">
        <v>202403</v>
      </c>
    </row>
    <row r="995" spans="1:23" x14ac:dyDescent="0.25">
      <c r="A995" s="7">
        <v>6113</v>
      </c>
      <c r="B995" s="7" t="s">
        <v>301</v>
      </c>
      <c r="E995" s="7">
        <v>0</v>
      </c>
      <c r="G995" s="7">
        <v>0</v>
      </c>
      <c r="I995" s="7">
        <v>0</v>
      </c>
      <c r="K995" s="8">
        <v>125</v>
      </c>
      <c r="L995" s="8">
        <v>19.625</v>
      </c>
      <c r="M995" s="8">
        <v>87351.16</v>
      </c>
      <c r="N995" s="8">
        <v>23777.17</v>
      </c>
      <c r="O995" s="8">
        <v>27.22</v>
      </c>
      <c r="P995" s="8">
        <v>111128.33</v>
      </c>
      <c r="Q995" s="8">
        <v>9791.16</v>
      </c>
      <c r="R995" s="8">
        <v>177.5</v>
      </c>
      <c r="S995" s="8">
        <v>0</v>
      </c>
      <c r="T995" s="8">
        <v>13808.51</v>
      </c>
      <c r="U995" s="8">
        <v>15.81</v>
      </c>
      <c r="V995" s="8">
        <v>0.01</v>
      </c>
      <c r="W995" s="7">
        <v>202404</v>
      </c>
    </row>
    <row r="996" spans="1:23" x14ac:dyDescent="0.25">
      <c r="A996" s="7">
        <v>9196</v>
      </c>
      <c r="B996" s="7" t="s">
        <v>302</v>
      </c>
      <c r="E996" s="7">
        <v>0</v>
      </c>
      <c r="G996" s="7">
        <v>0</v>
      </c>
      <c r="I996" s="7">
        <v>0</v>
      </c>
      <c r="K996" s="8">
        <v>1327</v>
      </c>
      <c r="L996" s="8">
        <v>1327</v>
      </c>
      <c r="M996" s="8">
        <v>2071699.1</v>
      </c>
      <c r="N996" s="8">
        <v>498150.46</v>
      </c>
      <c r="O996" s="8">
        <v>24.05</v>
      </c>
      <c r="P996" s="8">
        <v>2569849.56</v>
      </c>
      <c r="Q996" s="8">
        <v>803840.38</v>
      </c>
      <c r="R996" s="8">
        <v>0</v>
      </c>
      <c r="S996" s="8">
        <v>0</v>
      </c>
      <c r="T996" s="8">
        <v>-305689.92</v>
      </c>
      <c r="U996" s="8">
        <v>-14.76</v>
      </c>
      <c r="V996" s="8">
        <v>-0.14000000000000001</v>
      </c>
      <c r="W996" s="7">
        <v>202401</v>
      </c>
    </row>
    <row r="997" spans="1:23" x14ac:dyDescent="0.25">
      <c r="A997" s="7">
        <v>9196</v>
      </c>
      <c r="B997" s="7" t="s">
        <v>302</v>
      </c>
      <c r="E997" s="7">
        <v>0</v>
      </c>
      <c r="G997" s="7">
        <v>0</v>
      </c>
      <c r="I997" s="7">
        <v>0</v>
      </c>
      <c r="K997" s="8">
        <v>559</v>
      </c>
      <c r="L997" s="8">
        <v>559</v>
      </c>
      <c r="M997" s="8">
        <v>953011.19</v>
      </c>
      <c r="N997" s="8">
        <v>228723.27</v>
      </c>
      <c r="O997" s="8">
        <v>24</v>
      </c>
      <c r="P997" s="8">
        <v>1181734.46</v>
      </c>
      <c r="Q997" s="8">
        <v>247725.74</v>
      </c>
      <c r="R997" s="8">
        <v>0</v>
      </c>
      <c r="S997" s="8">
        <v>0</v>
      </c>
      <c r="T997" s="8">
        <v>-19002.47</v>
      </c>
      <c r="U997" s="8">
        <v>-1.99</v>
      </c>
      <c r="V997" s="8">
        <v>-0.01</v>
      </c>
      <c r="W997" s="7">
        <v>202402</v>
      </c>
    </row>
    <row r="998" spans="1:23" x14ac:dyDescent="0.25">
      <c r="A998" s="7">
        <v>9196</v>
      </c>
      <c r="B998" s="7" t="s">
        <v>302</v>
      </c>
      <c r="E998" s="7">
        <v>0</v>
      </c>
      <c r="G998" s="7">
        <v>0</v>
      </c>
      <c r="I998" s="7">
        <v>0</v>
      </c>
      <c r="K998" s="8">
        <v>284</v>
      </c>
      <c r="L998" s="8">
        <v>284</v>
      </c>
      <c r="M998" s="8">
        <v>556219.75</v>
      </c>
      <c r="N998" s="8">
        <v>134078.85999999999</v>
      </c>
      <c r="O998" s="8">
        <v>24.11</v>
      </c>
      <c r="P998" s="8">
        <v>690298.61</v>
      </c>
      <c r="Q998" s="8">
        <v>111002.64</v>
      </c>
      <c r="R998" s="8">
        <v>0</v>
      </c>
      <c r="S998" s="8">
        <v>0</v>
      </c>
      <c r="T998" s="8">
        <v>23076.22</v>
      </c>
      <c r="U998" s="8">
        <v>4.1500000000000004</v>
      </c>
      <c r="V998" s="8">
        <v>0.01</v>
      </c>
      <c r="W998" s="7">
        <v>202403</v>
      </c>
    </row>
    <row r="999" spans="1:23" x14ac:dyDescent="0.25">
      <c r="A999" s="7">
        <v>9196</v>
      </c>
      <c r="B999" s="7" t="s">
        <v>302</v>
      </c>
      <c r="E999" s="7">
        <v>0</v>
      </c>
      <c r="G999" s="7">
        <v>0</v>
      </c>
      <c r="I999" s="7">
        <v>0</v>
      </c>
      <c r="K999" s="8">
        <v>125</v>
      </c>
      <c r="L999" s="8">
        <v>125</v>
      </c>
      <c r="M999" s="8">
        <v>279223.75</v>
      </c>
      <c r="N999" s="8">
        <v>61428.75</v>
      </c>
      <c r="O999" s="8">
        <v>22</v>
      </c>
      <c r="P999" s="8">
        <v>340652.5</v>
      </c>
      <c r="Q999" s="8">
        <v>36896.21</v>
      </c>
      <c r="R999" s="8">
        <v>0</v>
      </c>
      <c r="S999" s="8">
        <v>0</v>
      </c>
      <c r="T999" s="8">
        <v>24532.54</v>
      </c>
      <c r="U999" s="8">
        <v>8.7899999999999991</v>
      </c>
      <c r="V999" s="8">
        <v>0.01</v>
      </c>
      <c r="W999" s="7">
        <v>202404</v>
      </c>
    </row>
    <row r="1000" spans="1:23" x14ac:dyDescent="0.25">
      <c r="A1000" s="7">
        <v>10061</v>
      </c>
      <c r="B1000" s="7" t="s">
        <v>303</v>
      </c>
      <c r="E1000" s="7">
        <v>0</v>
      </c>
      <c r="G1000" s="7">
        <v>0</v>
      </c>
      <c r="I1000" s="7">
        <v>0</v>
      </c>
      <c r="K1000" s="8">
        <v>70</v>
      </c>
      <c r="L1000" s="8">
        <v>1.75</v>
      </c>
      <c r="M1000" s="8">
        <v>37991</v>
      </c>
      <c r="N1000" s="8">
        <v>7607.5</v>
      </c>
      <c r="O1000" s="8">
        <v>20.02</v>
      </c>
      <c r="P1000" s="8">
        <v>45598.5</v>
      </c>
      <c r="Q1000" s="8">
        <v>0</v>
      </c>
      <c r="R1000" s="8">
        <v>0</v>
      </c>
      <c r="S1000" s="8">
        <v>0</v>
      </c>
      <c r="T1000" s="8">
        <v>7607.5</v>
      </c>
      <c r="U1000" s="8">
        <v>20.02</v>
      </c>
      <c r="V1000" s="8">
        <v>0</v>
      </c>
      <c r="W1000" s="7">
        <v>202401</v>
      </c>
    </row>
    <row r="1001" spans="1:23" x14ac:dyDescent="0.25">
      <c r="A1001" s="7">
        <v>10061</v>
      </c>
      <c r="B1001" s="7" t="s">
        <v>303</v>
      </c>
      <c r="E1001" s="7">
        <v>0</v>
      </c>
      <c r="G1001" s="7">
        <v>0</v>
      </c>
      <c r="I1001" s="7">
        <v>0</v>
      </c>
      <c r="K1001" s="8">
        <v>10</v>
      </c>
      <c r="L1001" s="8">
        <v>0.25</v>
      </c>
      <c r="M1001" s="8">
        <v>6546.1</v>
      </c>
      <c r="N1001" s="8">
        <v>1310.9</v>
      </c>
      <c r="O1001" s="8">
        <v>20.03</v>
      </c>
      <c r="P1001" s="8">
        <v>7857</v>
      </c>
      <c r="Q1001" s="8">
        <v>0</v>
      </c>
      <c r="R1001" s="8">
        <v>0</v>
      </c>
      <c r="S1001" s="8">
        <v>0</v>
      </c>
      <c r="T1001" s="8">
        <v>1310.9</v>
      </c>
      <c r="U1001" s="8">
        <v>20.03</v>
      </c>
      <c r="V1001" s="8">
        <v>0</v>
      </c>
      <c r="W1001" s="7">
        <v>202402</v>
      </c>
    </row>
    <row r="1002" spans="1:23" x14ac:dyDescent="0.25">
      <c r="A1002" s="7">
        <v>10061</v>
      </c>
      <c r="B1002" s="7" t="s">
        <v>303</v>
      </c>
      <c r="E1002" s="7">
        <v>0</v>
      </c>
      <c r="G1002" s="7">
        <v>0</v>
      </c>
      <c r="I1002" s="7">
        <v>0</v>
      </c>
      <c r="K1002" s="8">
        <v>20</v>
      </c>
      <c r="L1002" s="8">
        <v>0.5</v>
      </c>
      <c r="M1002" s="8">
        <v>13092.2</v>
      </c>
      <c r="N1002" s="8">
        <v>2621.8</v>
      </c>
      <c r="O1002" s="8">
        <v>20.03</v>
      </c>
      <c r="P1002" s="8">
        <v>15714</v>
      </c>
      <c r="Q1002" s="8">
        <v>0</v>
      </c>
      <c r="R1002" s="8">
        <v>0</v>
      </c>
      <c r="S1002" s="8">
        <v>0</v>
      </c>
      <c r="T1002" s="8">
        <v>2621.8</v>
      </c>
      <c r="U1002" s="8">
        <v>20.03</v>
      </c>
      <c r="V1002" s="8">
        <v>0</v>
      </c>
      <c r="W1002" s="7">
        <v>202403</v>
      </c>
    </row>
    <row r="1003" spans="1:23" x14ac:dyDescent="0.25">
      <c r="A1003" s="7">
        <v>10061</v>
      </c>
      <c r="B1003" s="7" t="s">
        <v>303</v>
      </c>
      <c r="E1003" s="7">
        <v>0</v>
      </c>
      <c r="G1003" s="7">
        <v>0</v>
      </c>
      <c r="I1003" s="7">
        <v>0</v>
      </c>
      <c r="K1003" s="8">
        <v>10</v>
      </c>
      <c r="L1003" s="8">
        <v>0.25</v>
      </c>
      <c r="M1003" s="8">
        <v>6400.7</v>
      </c>
      <c r="N1003" s="8">
        <v>1281.7</v>
      </c>
      <c r="O1003" s="8">
        <v>20.02</v>
      </c>
      <c r="P1003" s="8">
        <v>7682.4</v>
      </c>
      <c r="Q1003" s="8">
        <v>0</v>
      </c>
      <c r="R1003" s="8">
        <v>0</v>
      </c>
      <c r="S1003" s="8">
        <v>0</v>
      </c>
      <c r="T1003" s="8">
        <v>1281.7</v>
      </c>
      <c r="U1003" s="8">
        <v>20.02</v>
      </c>
      <c r="V1003" s="8">
        <v>0</v>
      </c>
      <c r="W1003" s="7">
        <v>202404</v>
      </c>
    </row>
    <row r="1004" spans="1:23" x14ac:dyDescent="0.25">
      <c r="A1004" s="7">
        <v>10063</v>
      </c>
      <c r="B1004" s="7" t="s">
        <v>304</v>
      </c>
      <c r="E1004" s="7">
        <v>0</v>
      </c>
      <c r="G1004" s="7">
        <v>0</v>
      </c>
      <c r="I1004" s="7">
        <v>0</v>
      </c>
      <c r="K1004" s="8">
        <v>8</v>
      </c>
      <c r="L1004" s="8">
        <v>0.8</v>
      </c>
      <c r="M1004" s="8">
        <v>18730.48</v>
      </c>
      <c r="N1004" s="8">
        <v>4495.28</v>
      </c>
      <c r="O1004" s="8">
        <v>24</v>
      </c>
      <c r="P1004" s="8">
        <v>23225.759999999998</v>
      </c>
      <c r="Q1004" s="8">
        <v>0</v>
      </c>
      <c r="R1004" s="8">
        <v>0</v>
      </c>
      <c r="S1004" s="8">
        <v>0</v>
      </c>
      <c r="T1004" s="8">
        <v>4495.28</v>
      </c>
      <c r="U1004" s="8">
        <v>24</v>
      </c>
      <c r="V1004" s="8">
        <v>0</v>
      </c>
      <c r="W1004" s="7">
        <v>202403</v>
      </c>
    </row>
    <row r="1005" spans="1:23" x14ac:dyDescent="0.25">
      <c r="A1005" s="7">
        <v>90511</v>
      </c>
      <c r="B1005" s="7" t="s">
        <v>305</v>
      </c>
      <c r="E1005" s="7">
        <v>0</v>
      </c>
      <c r="G1005" s="7">
        <v>0</v>
      </c>
      <c r="I1005" s="7">
        <v>0</v>
      </c>
      <c r="K1005" s="8">
        <v>24</v>
      </c>
      <c r="L1005" s="8">
        <v>5.76</v>
      </c>
      <c r="M1005" s="8">
        <v>21913.439999999999</v>
      </c>
      <c r="N1005" s="8">
        <v>4382.6400000000003</v>
      </c>
      <c r="O1005" s="8">
        <v>20</v>
      </c>
      <c r="P1005" s="8">
        <v>26296.080000000002</v>
      </c>
      <c r="Q1005" s="8">
        <v>0</v>
      </c>
      <c r="R1005" s="8">
        <v>0</v>
      </c>
      <c r="S1005" s="8">
        <v>0</v>
      </c>
      <c r="T1005" s="8">
        <v>4382.6400000000003</v>
      </c>
      <c r="U1005" s="8">
        <v>20</v>
      </c>
      <c r="V1005" s="8">
        <v>0</v>
      </c>
      <c r="W1005" s="7">
        <v>202401</v>
      </c>
    </row>
    <row r="1006" spans="1:23" x14ac:dyDescent="0.25">
      <c r="A1006" s="7">
        <v>90511</v>
      </c>
      <c r="B1006" s="7" t="s">
        <v>305</v>
      </c>
      <c r="E1006" s="7">
        <v>0</v>
      </c>
      <c r="G1006" s="7">
        <v>0</v>
      </c>
      <c r="I1006" s="7">
        <v>0</v>
      </c>
      <c r="K1006" s="8">
        <v>15</v>
      </c>
      <c r="L1006" s="8">
        <v>3.6</v>
      </c>
      <c r="M1006" s="8">
        <v>15065.9</v>
      </c>
      <c r="N1006" s="8">
        <v>3013.15</v>
      </c>
      <c r="O1006" s="8">
        <v>20</v>
      </c>
      <c r="P1006" s="8">
        <v>18079.05</v>
      </c>
      <c r="Q1006" s="8">
        <v>0</v>
      </c>
      <c r="R1006" s="8">
        <v>0</v>
      </c>
      <c r="S1006" s="8">
        <v>0</v>
      </c>
      <c r="T1006" s="8">
        <v>3013.15</v>
      </c>
      <c r="U1006" s="8">
        <v>20</v>
      </c>
      <c r="V1006" s="8">
        <v>0</v>
      </c>
      <c r="W1006" s="7">
        <v>202402</v>
      </c>
    </row>
    <row r="1007" spans="1:23" x14ac:dyDescent="0.25">
      <c r="A1007" s="7">
        <v>90511</v>
      </c>
      <c r="B1007" s="7" t="s">
        <v>305</v>
      </c>
      <c r="E1007" s="7">
        <v>0</v>
      </c>
      <c r="G1007" s="7">
        <v>0</v>
      </c>
      <c r="I1007" s="7">
        <v>0</v>
      </c>
      <c r="K1007" s="8">
        <v>16</v>
      </c>
      <c r="L1007" s="8">
        <v>3.84</v>
      </c>
      <c r="M1007" s="8">
        <v>18482.240000000002</v>
      </c>
      <c r="N1007" s="8">
        <v>3696.48</v>
      </c>
      <c r="O1007" s="8">
        <v>20</v>
      </c>
      <c r="P1007" s="8">
        <v>22178.720000000001</v>
      </c>
      <c r="Q1007" s="8">
        <v>0</v>
      </c>
      <c r="R1007" s="8">
        <v>0</v>
      </c>
      <c r="S1007" s="8">
        <v>0</v>
      </c>
      <c r="T1007" s="8">
        <v>3696.48</v>
      </c>
      <c r="U1007" s="8">
        <v>20</v>
      </c>
      <c r="V1007" s="8">
        <v>0</v>
      </c>
      <c r="W1007" s="7">
        <v>202403</v>
      </c>
    </row>
    <row r="1008" spans="1:23" x14ac:dyDescent="0.25">
      <c r="A1008" s="7">
        <v>90511</v>
      </c>
      <c r="B1008" s="7" t="s">
        <v>305</v>
      </c>
      <c r="E1008" s="7">
        <v>0</v>
      </c>
      <c r="G1008" s="7">
        <v>0</v>
      </c>
      <c r="I1008" s="7">
        <v>0</v>
      </c>
      <c r="K1008" s="8">
        <v>0</v>
      </c>
      <c r="L1008" s="8">
        <v>0</v>
      </c>
      <c r="M1008" s="8">
        <v>0</v>
      </c>
      <c r="N1008" s="8">
        <v>0.02</v>
      </c>
      <c r="O1008" s="8">
        <v>0</v>
      </c>
      <c r="P1008" s="8">
        <v>0.02</v>
      </c>
      <c r="Q1008" s="8">
        <v>0</v>
      </c>
      <c r="R1008" s="8">
        <v>0</v>
      </c>
      <c r="S1008" s="8">
        <v>0</v>
      </c>
      <c r="T1008" s="8">
        <v>0.02</v>
      </c>
      <c r="U1008" s="8">
        <v>0</v>
      </c>
      <c r="V1008" s="8">
        <v>0</v>
      </c>
      <c r="W1008" s="7">
        <v>202404</v>
      </c>
    </row>
    <row r="1009" spans="1:23" x14ac:dyDescent="0.25">
      <c r="A1009" s="7">
        <v>90176</v>
      </c>
      <c r="B1009" s="7" t="s">
        <v>478</v>
      </c>
      <c r="E1009" s="7">
        <v>0</v>
      </c>
      <c r="G1009" s="7">
        <v>0</v>
      </c>
      <c r="I1009" s="7">
        <v>0</v>
      </c>
      <c r="K1009" s="8">
        <v>12</v>
      </c>
      <c r="L1009" s="8">
        <v>2.88</v>
      </c>
      <c r="M1009" s="8">
        <v>8611.68</v>
      </c>
      <c r="N1009" s="8">
        <v>1722.36</v>
      </c>
      <c r="O1009" s="8">
        <v>20</v>
      </c>
      <c r="P1009" s="8">
        <v>10334.040000000001</v>
      </c>
      <c r="Q1009" s="8">
        <v>0</v>
      </c>
      <c r="R1009" s="8">
        <v>0</v>
      </c>
      <c r="S1009" s="8">
        <v>0</v>
      </c>
      <c r="T1009" s="8">
        <v>1722.36</v>
      </c>
      <c r="U1009" s="8">
        <v>20</v>
      </c>
      <c r="V1009" s="8">
        <v>0</v>
      </c>
      <c r="W1009" s="7">
        <v>202401</v>
      </c>
    </row>
    <row r="1010" spans="1:23" x14ac:dyDescent="0.25">
      <c r="A1010" s="7">
        <v>90316</v>
      </c>
      <c r="B1010" s="7" t="s">
        <v>306</v>
      </c>
      <c r="E1010" s="7">
        <v>0</v>
      </c>
      <c r="G1010" s="7">
        <v>0</v>
      </c>
      <c r="I1010" s="7">
        <v>0</v>
      </c>
      <c r="K1010" s="8">
        <v>4</v>
      </c>
      <c r="L1010" s="8">
        <v>1.02</v>
      </c>
      <c r="M1010" s="8">
        <v>3511.79</v>
      </c>
      <c r="N1010" s="8">
        <v>842.85</v>
      </c>
      <c r="O1010" s="8">
        <v>24</v>
      </c>
      <c r="P1010" s="8">
        <v>4354.6400000000003</v>
      </c>
      <c r="Q1010" s="8">
        <v>0</v>
      </c>
      <c r="R1010" s="8">
        <v>0</v>
      </c>
      <c r="S1010" s="8">
        <v>0</v>
      </c>
      <c r="T1010" s="8">
        <v>842.85</v>
      </c>
      <c r="U1010" s="8">
        <v>24</v>
      </c>
      <c r="V1010" s="8">
        <v>0</v>
      </c>
      <c r="W1010" s="7">
        <v>202401</v>
      </c>
    </row>
    <row r="1011" spans="1:23" x14ac:dyDescent="0.25">
      <c r="A1011" s="7">
        <v>90316</v>
      </c>
      <c r="B1011" s="7" t="s">
        <v>306</v>
      </c>
      <c r="E1011" s="7">
        <v>0</v>
      </c>
      <c r="G1011" s="7">
        <v>0</v>
      </c>
      <c r="I1011" s="7">
        <v>0</v>
      </c>
      <c r="K1011" s="8">
        <v>13</v>
      </c>
      <c r="L1011" s="8">
        <v>3.3149999999999999</v>
      </c>
      <c r="M1011" s="8">
        <v>18771.349999999999</v>
      </c>
      <c r="N1011" s="8">
        <v>4505.1499999999996</v>
      </c>
      <c r="O1011" s="8">
        <v>24</v>
      </c>
      <c r="P1011" s="8">
        <v>23276.5</v>
      </c>
      <c r="Q1011" s="8">
        <v>0</v>
      </c>
      <c r="R1011" s="8">
        <v>0</v>
      </c>
      <c r="S1011" s="8">
        <v>0</v>
      </c>
      <c r="T1011" s="8">
        <v>4505.1499999999996</v>
      </c>
      <c r="U1011" s="8">
        <v>24</v>
      </c>
      <c r="V1011" s="8">
        <v>0</v>
      </c>
      <c r="W1011" s="7">
        <v>202403</v>
      </c>
    </row>
    <row r="1012" spans="1:23" x14ac:dyDescent="0.25">
      <c r="A1012" s="7">
        <v>4971</v>
      </c>
      <c r="B1012" s="7" t="s">
        <v>307</v>
      </c>
      <c r="E1012" s="7">
        <v>0</v>
      </c>
      <c r="G1012" s="7">
        <v>0</v>
      </c>
      <c r="I1012" s="7">
        <v>0</v>
      </c>
      <c r="K1012" s="8">
        <v>111</v>
      </c>
      <c r="L1012" s="8">
        <v>3.33</v>
      </c>
      <c r="M1012" s="8">
        <v>109404.19</v>
      </c>
      <c r="N1012" s="8">
        <v>31312.79</v>
      </c>
      <c r="O1012" s="8">
        <v>28.62</v>
      </c>
      <c r="P1012" s="8">
        <v>140716.98000000001</v>
      </c>
      <c r="Q1012" s="8">
        <v>0</v>
      </c>
      <c r="R1012" s="8">
        <v>0</v>
      </c>
      <c r="S1012" s="8">
        <v>0</v>
      </c>
      <c r="T1012" s="8">
        <v>31312.79</v>
      </c>
      <c r="U1012" s="8">
        <v>28.62</v>
      </c>
      <c r="V1012" s="8">
        <v>0.01</v>
      </c>
      <c r="W1012" s="7">
        <v>202401</v>
      </c>
    </row>
    <row r="1013" spans="1:23" x14ac:dyDescent="0.25">
      <c r="A1013" s="7">
        <v>4971</v>
      </c>
      <c r="B1013" s="7" t="s">
        <v>307</v>
      </c>
      <c r="E1013" s="7">
        <v>0</v>
      </c>
      <c r="G1013" s="7">
        <v>0</v>
      </c>
      <c r="I1013" s="7">
        <v>0</v>
      </c>
      <c r="K1013" s="8">
        <v>98</v>
      </c>
      <c r="L1013" s="8">
        <v>2.94</v>
      </c>
      <c r="M1013" s="8">
        <v>96591.07</v>
      </c>
      <c r="N1013" s="8">
        <v>27636.43</v>
      </c>
      <c r="O1013" s="8">
        <v>28.61</v>
      </c>
      <c r="P1013" s="8">
        <v>124227.5</v>
      </c>
      <c r="Q1013" s="8">
        <v>0</v>
      </c>
      <c r="R1013" s="8">
        <v>0</v>
      </c>
      <c r="S1013" s="8">
        <v>0</v>
      </c>
      <c r="T1013" s="8">
        <v>27636.43</v>
      </c>
      <c r="U1013" s="8">
        <v>28.61</v>
      </c>
      <c r="V1013" s="8">
        <v>0.01</v>
      </c>
      <c r="W1013" s="7">
        <v>202402</v>
      </c>
    </row>
    <row r="1014" spans="1:23" x14ac:dyDescent="0.25">
      <c r="A1014" s="7">
        <v>4971</v>
      </c>
      <c r="B1014" s="7" t="s">
        <v>307</v>
      </c>
      <c r="E1014" s="7">
        <v>0</v>
      </c>
      <c r="G1014" s="7">
        <v>0</v>
      </c>
      <c r="I1014" s="7">
        <v>0</v>
      </c>
      <c r="K1014" s="8">
        <v>94</v>
      </c>
      <c r="L1014" s="8">
        <v>2.82</v>
      </c>
      <c r="M1014" s="8">
        <v>92648.59</v>
      </c>
      <c r="N1014" s="8">
        <v>27035.27</v>
      </c>
      <c r="O1014" s="8">
        <v>29.18</v>
      </c>
      <c r="P1014" s="8">
        <v>119683.86</v>
      </c>
      <c r="Q1014" s="8">
        <v>0</v>
      </c>
      <c r="R1014" s="8">
        <v>0</v>
      </c>
      <c r="S1014" s="8">
        <v>0</v>
      </c>
      <c r="T1014" s="8">
        <v>27035.27</v>
      </c>
      <c r="U1014" s="8">
        <v>29.18</v>
      </c>
      <c r="V1014" s="8">
        <v>0.01</v>
      </c>
      <c r="W1014" s="7">
        <v>202403</v>
      </c>
    </row>
    <row r="1015" spans="1:23" x14ac:dyDescent="0.25">
      <c r="A1015" s="7">
        <v>4971</v>
      </c>
      <c r="B1015" s="7" t="s">
        <v>307</v>
      </c>
      <c r="E1015" s="7">
        <v>0</v>
      </c>
      <c r="G1015" s="7">
        <v>0</v>
      </c>
      <c r="I1015" s="7">
        <v>0</v>
      </c>
      <c r="K1015" s="8">
        <v>21</v>
      </c>
      <c r="L1015" s="8">
        <v>0.63</v>
      </c>
      <c r="M1015" s="8">
        <v>20698.09</v>
      </c>
      <c r="N1015" s="8">
        <v>5795.35</v>
      </c>
      <c r="O1015" s="8">
        <v>28</v>
      </c>
      <c r="P1015" s="8">
        <v>26493.439999999999</v>
      </c>
      <c r="Q1015" s="8">
        <v>0</v>
      </c>
      <c r="R1015" s="8">
        <v>0</v>
      </c>
      <c r="S1015" s="8">
        <v>0</v>
      </c>
      <c r="T1015" s="8">
        <v>5795.35</v>
      </c>
      <c r="U1015" s="8">
        <v>28</v>
      </c>
      <c r="V1015" s="8">
        <v>0</v>
      </c>
      <c r="W1015" s="7">
        <v>202404</v>
      </c>
    </row>
    <row r="1016" spans="1:23" x14ac:dyDescent="0.25">
      <c r="A1016" s="7">
        <v>6105</v>
      </c>
      <c r="B1016" s="7" t="s">
        <v>308</v>
      </c>
      <c r="E1016" s="7">
        <v>0</v>
      </c>
      <c r="G1016" s="7">
        <v>0</v>
      </c>
      <c r="I1016" s="7">
        <v>0</v>
      </c>
      <c r="K1016" s="8">
        <v>3963</v>
      </c>
      <c r="L1016" s="8">
        <v>475.56</v>
      </c>
      <c r="M1016" s="8">
        <v>985233.42</v>
      </c>
      <c r="N1016" s="8">
        <v>238250.05</v>
      </c>
      <c r="O1016" s="8">
        <v>24.18</v>
      </c>
      <c r="P1016" s="8">
        <v>1223483.47</v>
      </c>
      <c r="Q1016" s="8">
        <v>0</v>
      </c>
      <c r="R1016" s="8">
        <v>1084.6600000000001</v>
      </c>
      <c r="S1016" s="8">
        <v>0</v>
      </c>
      <c r="T1016" s="8">
        <v>237165.39</v>
      </c>
      <c r="U1016" s="8">
        <v>24.07</v>
      </c>
      <c r="V1016" s="8">
        <v>0.11</v>
      </c>
      <c r="W1016" s="7">
        <v>202401</v>
      </c>
    </row>
    <row r="1017" spans="1:23" x14ac:dyDescent="0.25">
      <c r="A1017" s="7">
        <v>6105</v>
      </c>
      <c r="B1017" s="7" t="s">
        <v>308</v>
      </c>
      <c r="E1017" s="7">
        <v>0</v>
      </c>
      <c r="G1017" s="7">
        <v>0</v>
      </c>
      <c r="I1017" s="7">
        <v>0</v>
      </c>
      <c r="K1017" s="8">
        <v>4101</v>
      </c>
      <c r="L1017" s="8">
        <v>492.12</v>
      </c>
      <c r="M1017" s="8">
        <v>1141481.3400000001</v>
      </c>
      <c r="N1017" s="8">
        <v>276897.74</v>
      </c>
      <c r="O1017" s="8">
        <v>24.26</v>
      </c>
      <c r="P1017" s="8">
        <v>1418379.08</v>
      </c>
      <c r="Q1017" s="8">
        <v>0</v>
      </c>
      <c r="R1017" s="8">
        <v>517.71</v>
      </c>
      <c r="S1017" s="8">
        <v>0</v>
      </c>
      <c r="T1017" s="8">
        <v>276380.03000000003</v>
      </c>
      <c r="U1017" s="8">
        <v>24.21</v>
      </c>
      <c r="V1017" s="8">
        <v>0.13</v>
      </c>
      <c r="W1017" s="7">
        <v>202402</v>
      </c>
    </row>
    <row r="1018" spans="1:23" x14ac:dyDescent="0.25">
      <c r="A1018" s="7">
        <v>6105</v>
      </c>
      <c r="B1018" s="7" t="s">
        <v>308</v>
      </c>
      <c r="E1018" s="7">
        <v>0</v>
      </c>
      <c r="G1018" s="7">
        <v>0</v>
      </c>
      <c r="I1018" s="7">
        <v>0</v>
      </c>
      <c r="K1018" s="8">
        <v>3719</v>
      </c>
      <c r="L1018" s="8">
        <v>446.28</v>
      </c>
      <c r="M1018" s="8">
        <v>1180224.44</v>
      </c>
      <c r="N1018" s="8">
        <v>285326.88</v>
      </c>
      <c r="O1018" s="8">
        <v>24.18</v>
      </c>
      <c r="P1018" s="8">
        <v>1465551.32</v>
      </c>
      <c r="Q1018" s="8">
        <v>97933.7</v>
      </c>
      <c r="R1018" s="8">
        <v>928.66</v>
      </c>
      <c r="S1018" s="8">
        <v>0</v>
      </c>
      <c r="T1018" s="8">
        <v>186464.52</v>
      </c>
      <c r="U1018" s="8">
        <v>15.8</v>
      </c>
      <c r="V1018" s="8">
        <v>0.09</v>
      </c>
      <c r="W1018" s="7">
        <v>202403</v>
      </c>
    </row>
    <row r="1019" spans="1:23" x14ac:dyDescent="0.25">
      <c r="A1019" s="7">
        <v>6105</v>
      </c>
      <c r="B1019" s="7" t="s">
        <v>308</v>
      </c>
      <c r="E1019" s="7">
        <v>0</v>
      </c>
      <c r="G1019" s="7">
        <v>0</v>
      </c>
      <c r="I1019" s="7">
        <v>0</v>
      </c>
      <c r="K1019" s="8">
        <v>1253</v>
      </c>
      <c r="L1019" s="8">
        <v>150.36000000000001</v>
      </c>
      <c r="M1019" s="8">
        <v>424654.28</v>
      </c>
      <c r="N1019" s="8">
        <v>115746.18</v>
      </c>
      <c r="O1019" s="8">
        <v>27.26</v>
      </c>
      <c r="P1019" s="8">
        <v>540400.46</v>
      </c>
      <c r="Q1019" s="8">
        <v>27943.64</v>
      </c>
      <c r="R1019" s="8">
        <v>258.25</v>
      </c>
      <c r="S1019" s="8">
        <v>0</v>
      </c>
      <c r="T1019" s="8">
        <v>87544.29</v>
      </c>
      <c r="U1019" s="8">
        <v>20.62</v>
      </c>
      <c r="V1019" s="8">
        <v>0.04</v>
      </c>
      <c r="W1019" s="7">
        <v>202404</v>
      </c>
    </row>
    <row r="1020" spans="1:23" x14ac:dyDescent="0.25">
      <c r="A1020" s="7">
        <v>6545</v>
      </c>
      <c r="B1020" s="7" t="s">
        <v>309</v>
      </c>
      <c r="E1020" s="7">
        <v>0</v>
      </c>
      <c r="G1020" s="7">
        <v>0</v>
      </c>
      <c r="I1020" s="7">
        <v>0</v>
      </c>
      <c r="K1020" s="8">
        <v>512</v>
      </c>
      <c r="L1020" s="8">
        <v>61.44</v>
      </c>
      <c r="M1020" s="8">
        <v>240353.49</v>
      </c>
      <c r="N1020" s="8">
        <v>58532.160000000003</v>
      </c>
      <c r="O1020" s="8">
        <v>24.35</v>
      </c>
      <c r="P1020" s="8">
        <v>298885.65000000002</v>
      </c>
      <c r="Q1020" s="8">
        <v>31543.53</v>
      </c>
      <c r="R1020" s="8">
        <v>605.39</v>
      </c>
      <c r="S1020" s="8">
        <v>0</v>
      </c>
      <c r="T1020" s="8">
        <v>26383.24</v>
      </c>
      <c r="U1020" s="8">
        <v>10.98</v>
      </c>
      <c r="V1020" s="8">
        <v>0.01</v>
      </c>
      <c r="W1020" s="7">
        <v>202401</v>
      </c>
    </row>
    <row r="1021" spans="1:23" x14ac:dyDescent="0.25">
      <c r="A1021" s="7">
        <v>6545</v>
      </c>
      <c r="B1021" s="7" t="s">
        <v>309</v>
      </c>
      <c r="E1021" s="7">
        <v>0</v>
      </c>
      <c r="G1021" s="7">
        <v>0</v>
      </c>
      <c r="I1021" s="7">
        <v>0</v>
      </c>
      <c r="K1021" s="8">
        <v>321</v>
      </c>
      <c r="L1021" s="8">
        <v>38.520000000000003</v>
      </c>
      <c r="M1021" s="8">
        <v>173295.24</v>
      </c>
      <c r="N1021" s="8">
        <v>41592.19</v>
      </c>
      <c r="O1021" s="8">
        <v>24</v>
      </c>
      <c r="P1021" s="8">
        <v>214887.43</v>
      </c>
      <c r="Q1021" s="8">
        <v>38929.24</v>
      </c>
      <c r="R1021" s="8">
        <v>307.94</v>
      </c>
      <c r="S1021" s="8">
        <v>0</v>
      </c>
      <c r="T1021" s="8">
        <v>2355.0100000000002</v>
      </c>
      <c r="U1021" s="8">
        <v>1.36</v>
      </c>
      <c r="V1021" s="8">
        <v>0</v>
      </c>
      <c r="W1021" s="7">
        <v>202402</v>
      </c>
    </row>
    <row r="1022" spans="1:23" x14ac:dyDescent="0.25">
      <c r="A1022" s="7">
        <v>6545</v>
      </c>
      <c r="B1022" s="7" t="s">
        <v>309</v>
      </c>
      <c r="E1022" s="7">
        <v>0</v>
      </c>
      <c r="G1022" s="7">
        <v>0</v>
      </c>
      <c r="I1022" s="7">
        <v>0</v>
      </c>
      <c r="K1022" s="8">
        <v>210</v>
      </c>
      <c r="L1022" s="8">
        <v>25.2</v>
      </c>
      <c r="M1022" s="8">
        <v>126096.53</v>
      </c>
      <c r="N1022" s="8">
        <v>30263.040000000001</v>
      </c>
      <c r="O1022" s="8">
        <v>24</v>
      </c>
      <c r="P1022" s="8">
        <v>156359.57</v>
      </c>
      <c r="Q1022" s="8">
        <v>23624.6</v>
      </c>
      <c r="R1022" s="8">
        <v>327.62</v>
      </c>
      <c r="S1022" s="8">
        <v>0</v>
      </c>
      <c r="T1022" s="8">
        <v>6310.82</v>
      </c>
      <c r="U1022" s="8">
        <v>5</v>
      </c>
      <c r="V1022" s="8">
        <v>0</v>
      </c>
      <c r="W1022" s="7">
        <v>202403</v>
      </c>
    </row>
    <row r="1023" spans="1:23" x14ac:dyDescent="0.25">
      <c r="A1023" s="7">
        <v>6545</v>
      </c>
      <c r="B1023" s="7" t="s">
        <v>309</v>
      </c>
      <c r="E1023" s="7">
        <v>0</v>
      </c>
      <c r="G1023" s="7">
        <v>0</v>
      </c>
      <c r="I1023" s="7">
        <v>0</v>
      </c>
      <c r="K1023" s="8">
        <v>98</v>
      </c>
      <c r="L1023" s="8">
        <v>11.76</v>
      </c>
      <c r="M1023" s="8">
        <v>63424.66</v>
      </c>
      <c r="N1023" s="8">
        <v>17124.52</v>
      </c>
      <c r="O1023" s="8">
        <v>27</v>
      </c>
      <c r="P1023" s="8">
        <v>80549.179999999993</v>
      </c>
      <c r="Q1023" s="8">
        <v>13020.2</v>
      </c>
      <c r="R1023" s="8">
        <v>0</v>
      </c>
      <c r="S1023" s="8">
        <v>0</v>
      </c>
      <c r="T1023" s="8">
        <v>4104.32</v>
      </c>
      <c r="U1023" s="8">
        <v>6.47</v>
      </c>
      <c r="V1023" s="8">
        <v>0</v>
      </c>
      <c r="W1023" s="7">
        <v>202404</v>
      </c>
    </row>
    <row r="1024" spans="1:23" x14ac:dyDescent="0.25">
      <c r="A1024" s="7">
        <v>11337</v>
      </c>
      <c r="B1024" s="7" t="s">
        <v>310</v>
      </c>
      <c r="E1024" s="7">
        <v>0</v>
      </c>
      <c r="G1024" s="7">
        <v>0</v>
      </c>
      <c r="I1024" s="7">
        <v>0</v>
      </c>
      <c r="K1024" s="8">
        <v>6</v>
      </c>
      <c r="L1024" s="8">
        <v>0</v>
      </c>
      <c r="M1024" s="8">
        <v>6078.53</v>
      </c>
      <c r="N1024" s="8">
        <v>1458.84</v>
      </c>
      <c r="O1024" s="8">
        <v>24</v>
      </c>
      <c r="P1024" s="8">
        <v>7537.37</v>
      </c>
      <c r="Q1024" s="8">
        <v>0</v>
      </c>
      <c r="R1024" s="8">
        <v>0</v>
      </c>
      <c r="S1024" s="8">
        <v>0</v>
      </c>
      <c r="T1024" s="8">
        <v>1458.84</v>
      </c>
      <c r="U1024" s="8">
        <v>24</v>
      </c>
      <c r="V1024" s="8">
        <v>0</v>
      </c>
      <c r="W1024" s="7">
        <v>202404</v>
      </c>
    </row>
    <row r="1025" spans="1:23" x14ac:dyDescent="0.25">
      <c r="A1025" s="7">
        <v>1043</v>
      </c>
      <c r="B1025" s="7" t="s">
        <v>311</v>
      </c>
      <c r="E1025" s="7">
        <v>0</v>
      </c>
      <c r="G1025" s="7">
        <v>0</v>
      </c>
      <c r="I1025" s="7">
        <v>0</v>
      </c>
      <c r="K1025" s="8">
        <v>105</v>
      </c>
      <c r="L1025" s="8">
        <v>105</v>
      </c>
      <c r="M1025" s="8">
        <v>208251.49</v>
      </c>
      <c r="N1025" s="8">
        <v>47218.239999999998</v>
      </c>
      <c r="O1025" s="8">
        <v>22.67</v>
      </c>
      <c r="P1025" s="8">
        <v>255469.73</v>
      </c>
      <c r="Q1025" s="8">
        <v>0</v>
      </c>
      <c r="R1025" s="8">
        <v>0</v>
      </c>
      <c r="S1025" s="8">
        <v>0</v>
      </c>
      <c r="T1025" s="8">
        <v>47218.239999999998</v>
      </c>
      <c r="U1025" s="8">
        <v>22.67</v>
      </c>
      <c r="V1025" s="8">
        <v>0.02</v>
      </c>
      <c r="W1025" s="7">
        <v>202401</v>
      </c>
    </row>
    <row r="1026" spans="1:23" x14ac:dyDescent="0.25">
      <c r="A1026" s="7">
        <v>1043</v>
      </c>
      <c r="B1026" s="7" t="s">
        <v>311</v>
      </c>
      <c r="E1026" s="7">
        <v>0</v>
      </c>
      <c r="G1026" s="7">
        <v>0</v>
      </c>
      <c r="I1026" s="7">
        <v>0</v>
      </c>
      <c r="K1026" s="8">
        <v>51</v>
      </c>
      <c r="L1026" s="8">
        <v>51</v>
      </c>
      <c r="M1026" s="8">
        <v>115252.39</v>
      </c>
      <c r="N1026" s="8">
        <v>26639.08</v>
      </c>
      <c r="O1026" s="8">
        <v>23.11</v>
      </c>
      <c r="P1026" s="8">
        <v>141891.47</v>
      </c>
      <c r="Q1026" s="8">
        <v>0</v>
      </c>
      <c r="R1026" s="8">
        <v>0</v>
      </c>
      <c r="S1026" s="8">
        <v>0</v>
      </c>
      <c r="T1026" s="8">
        <v>26639.08</v>
      </c>
      <c r="U1026" s="8">
        <v>23.11</v>
      </c>
      <c r="V1026" s="8">
        <v>0.01</v>
      </c>
      <c r="W1026" s="7">
        <v>202402</v>
      </c>
    </row>
    <row r="1027" spans="1:23" x14ac:dyDescent="0.25">
      <c r="A1027" s="7">
        <v>1043</v>
      </c>
      <c r="B1027" s="7" t="s">
        <v>311</v>
      </c>
      <c r="E1027" s="7">
        <v>0</v>
      </c>
      <c r="G1027" s="7">
        <v>0</v>
      </c>
      <c r="I1027" s="7">
        <v>0</v>
      </c>
      <c r="K1027" s="8">
        <v>59</v>
      </c>
      <c r="L1027" s="8">
        <v>59</v>
      </c>
      <c r="M1027" s="8">
        <v>169153.59</v>
      </c>
      <c r="N1027" s="8">
        <v>38831.06</v>
      </c>
      <c r="O1027" s="8">
        <v>22.96</v>
      </c>
      <c r="P1027" s="8">
        <v>207984.65</v>
      </c>
      <c r="Q1027" s="8">
        <v>0</v>
      </c>
      <c r="R1027" s="8">
        <v>0</v>
      </c>
      <c r="S1027" s="8">
        <v>0</v>
      </c>
      <c r="T1027" s="8">
        <v>38831.06</v>
      </c>
      <c r="U1027" s="8">
        <v>22.96</v>
      </c>
      <c r="V1027" s="8">
        <v>0.02</v>
      </c>
      <c r="W1027" s="7">
        <v>202403</v>
      </c>
    </row>
    <row r="1028" spans="1:23" x14ac:dyDescent="0.25">
      <c r="A1028" s="7">
        <v>1043</v>
      </c>
      <c r="B1028" s="7" t="s">
        <v>311</v>
      </c>
      <c r="E1028" s="7">
        <v>0</v>
      </c>
      <c r="G1028" s="7">
        <v>0</v>
      </c>
      <c r="I1028" s="7">
        <v>0</v>
      </c>
      <c r="K1028" s="8">
        <v>13</v>
      </c>
      <c r="L1028" s="8">
        <v>13</v>
      </c>
      <c r="M1028" s="8">
        <v>38496.839999999997</v>
      </c>
      <c r="N1028" s="8">
        <v>9072.68</v>
      </c>
      <c r="O1028" s="8">
        <v>23.57</v>
      </c>
      <c r="P1028" s="8">
        <v>47569.52</v>
      </c>
      <c r="Q1028" s="8">
        <v>4397.42</v>
      </c>
      <c r="R1028" s="8">
        <v>0</v>
      </c>
      <c r="S1028" s="8">
        <v>0</v>
      </c>
      <c r="T1028" s="8">
        <v>4675.26</v>
      </c>
      <c r="U1028" s="8">
        <v>12.14</v>
      </c>
      <c r="V1028" s="8">
        <v>0</v>
      </c>
      <c r="W1028" s="7">
        <v>202404</v>
      </c>
    </row>
    <row r="1029" spans="1:23" x14ac:dyDescent="0.25">
      <c r="A1029" s="7">
        <v>3630</v>
      </c>
      <c r="B1029" s="7" t="s">
        <v>312</v>
      </c>
      <c r="E1029" s="7">
        <v>0</v>
      </c>
      <c r="G1029" s="7">
        <v>0</v>
      </c>
      <c r="I1029" s="7">
        <v>0</v>
      </c>
      <c r="K1029" s="8">
        <v>2226</v>
      </c>
      <c r="L1029" s="8">
        <v>2226</v>
      </c>
      <c r="M1029" s="8">
        <v>1547466.13</v>
      </c>
      <c r="N1029" s="8">
        <v>350125.43</v>
      </c>
      <c r="O1029" s="8">
        <v>22.63</v>
      </c>
      <c r="P1029" s="8">
        <v>1897591.56</v>
      </c>
      <c r="Q1029" s="8">
        <v>235011.51</v>
      </c>
      <c r="R1029" s="8">
        <v>0</v>
      </c>
      <c r="S1029" s="8">
        <v>0</v>
      </c>
      <c r="T1029" s="8">
        <v>115113.92</v>
      </c>
      <c r="U1029" s="8">
        <v>7.44</v>
      </c>
      <c r="V1029" s="8">
        <v>0.05</v>
      </c>
      <c r="W1029" s="7">
        <v>202401</v>
      </c>
    </row>
    <row r="1030" spans="1:23" x14ac:dyDescent="0.25">
      <c r="A1030" s="7">
        <v>3630</v>
      </c>
      <c r="B1030" s="7" t="s">
        <v>312</v>
      </c>
      <c r="E1030" s="7">
        <v>0</v>
      </c>
      <c r="G1030" s="7">
        <v>0</v>
      </c>
      <c r="I1030" s="7">
        <v>0</v>
      </c>
      <c r="K1030" s="8">
        <v>1440</v>
      </c>
      <c r="L1030" s="8">
        <v>1440</v>
      </c>
      <c r="M1030" s="8">
        <v>1147883.97</v>
      </c>
      <c r="N1030" s="8">
        <v>265331.15999999997</v>
      </c>
      <c r="O1030" s="8">
        <v>23.11</v>
      </c>
      <c r="P1030" s="8">
        <v>1413215.13</v>
      </c>
      <c r="Q1030" s="8">
        <v>134897.85999999999</v>
      </c>
      <c r="R1030" s="8">
        <v>0</v>
      </c>
      <c r="S1030" s="8">
        <v>0</v>
      </c>
      <c r="T1030" s="8">
        <v>130433.3</v>
      </c>
      <c r="U1030" s="8">
        <v>11.36</v>
      </c>
      <c r="V1030" s="8">
        <v>0.06</v>
      </c>
      <c r="W1030" s="7">
        <v>202402</v>
      </c>
    </row>
    <row r="1031" spans="1:23" x14ac:dyDescent="0.25">
      <c r="A1031" s="7">
        <v>3630</v>
      </c>
      <c r="B1031" s="7" t="s">
        <v>312</v>
      </c>
      <c r="E1031" s="7">
        <v>0</v>
      </c>
      <c r="G1031" s="7">
        <v>0</v>
      </c>
      <c r="I1031" s="7">
        <v>0</v>
      </c>
      <c r="K1031" s="8">
        <v>2072</v>
      </c>
      <c r="L1031" s="8">
        <v>2072</v>
      </c>
      <c r="M1031" s="8">
        <v>1947051.81</v>
      </c>
      <c r="N1031" s="8">
        <v>440450.96</v>
      </c>
      <c r="O1031" s="8">
        <v>22.62</v>
      </c>
      <c r="P1031" s="8">
        <v>2387502.77</v>
      </c>
      <c r="Q1031" s="8">
        <v>356694.66</v>
      </c>
      <c r="R1031" s="8">
        <v>0</v>
      </c>
      <c r="S1031" s="8">
        <v>0</v>
      </c>
      <c r="T1031" s="8">
        <v>83756.3</v>
      </c>
      <c r="U1031" s="8">
        <v>4.3</v>
      </c>
      <c r="V1031" s="8">
        <v>0.04</v>
      </c>
      <c r="W1031" s="7">
        <v>202403</v>
      </c>
    </row>
    <row r="1032" spans="1:23" x14ac:dyDescent="0.25">
      <c r="A1032" s="7">
        <v>3630</v>
      </c>
      <c r="B1032" s="7" t="s">
        <v>312</v>
      </c>
      <c r="E1032" s="7">
        <v>0</v>
      </c>
      <c r="G1032" s="7">
        <v>0</v>
      </c>
      <c r="I1032" s="7">
        <v>0</v>
      </c>
      <c r="K1032" s="8">
        <v>645</v>
      </c>
      <c r="L1032" s="8">
        <v>645</v>
      </c>
      <c r="M1032" s="8">
        <v>629780.66</v>
      </c>
      <c r="N1032" s="8">
        <v>142760.4</v>
      </c>
      <c r="O1032" s="8">
        <v>22.67</v>
      </c>
      <c r="P1032" s="8">
        <v>772541.06</v>
      </c>
      <c r="Q1032" s="8">
        <v>76900.12</v>
      </c>
      <c r="R1032" s="8">
        <v>0</v>
      </c>
      <c r="S1032" s="8">
        <v>0</v>
      </c>
      <c r="T1032" s="8">
        <v>65860.28</v>
      </c>
      <c r="U1032" s="8">
        <v>10.46</v>
      </c>
      <c r="V1032" s="8">
        <v>0.03</v>
      </c>
      <c r="W1032" s="7">
        <v>202404</v>
      </c>
    </row>
    <row r="1033" spans="1:23" x14ac:dyDescent="0.25">
      <c r="A1033" s="7">
        <v>3631</v>
      </c>
      <c r="B1033" s="7" t="s">
        <v>313</v>
      </c>
      <c r="E1033" s="7">
        <v>0</v>
      </c>
      <c r="G1033" s="7">
        <v>0</v>
      </c>
      <c r="I1033" s="7">
        <v>0</v>
      </c>
      <c r="K1033" s="8">
        <v>116</v>
      </c>
      <c r="L1033" s="8">
        <v>116</v>
      </c>
      <c r="M1033" s="8">
        <v>79456.960000000006</v>
      </c>
      <c r="N1033" s="8">
        <v>17877.740000000002</v>
      </c>
      <c r="O1033" s="8">
        <v>22.5</v>
      </c>
      <c r="P1033" s="8">
        <v>97334.7</v>
      </c>
      <c r="Q1033" s="8">
        <v>0</v>
      </c>
      <c r="R1033" s="8">
        <v>0</v>
      </c>
      <c r="S1033" s="8">
        <v>0</v>
      </c>
      <c r="T1033" s="8">
        <v>17877.740000000002</v>
      </c>
      <c r="U1033" s="8">
        <v>22.5</v>
      </c>
      <c r="V1033" s="8">
        <v>0.01</v>
      </c>
      <c r="W1033" s="7">
        <v>202401</v>
      </c>
    </row>
    <row r="1034" spans="1:23" x14ac:dyDescent="0.25">
      <c r="A1034" s="7">
        <v>3631</v>
      </c>
      <c r="B1034" s="7" t="s">
        <v>313</v>
      </c>
      <c r="E1034" s="7">
        <v>0</v>
      </c>
      <c r="G1034" s="7">
        <v>0</v>
      </c>
      <c r="I1034" s="7">
        <v>0</v>
      </c>
      <c r="K1034" s="8">
        <v>1724</v>
      </c>
      <c r="L1034" s="8">
        <v>1724</v>
      </c>
      <c r="M1034" s="8">
        <v>1364599.45</v>
      </c>
      <c r="N1034" s="8">
        <v>311110.53999999998</v>
      </c>
      <c r="O1034" s="8">
        <v>22.8</v>
      </c>
      <c r="P1034" s="8">
        <v>1675709.99</v>
      </c>
      <c r="Q1034" s="8">
        <v>167370.74</v>
      </c>
      <c r="R1034" s="8">
        <v>0</v>
      </c>
      <c r="S1034" s="8">
        <v>0</v>
      </c>
      <c r="T1034" s="8">
        <v>143739.79999999999</v>
      </c>
      <c r="U1034" s="8">
        <v>10.53</v>
      </c>
      <c r="V1034" s="8">
        <v>7.0000000000000007E-2</v>
      </c>
      <c r="W1034" s="7">
        <v>202402</v>
      </c>
    </row>
    <row r="1035" spans="1:23" x14ac:dyDescent="0.25">
      <c r="A1035" s="7">
        <v>3631</v>
      </c>
      <c r="B1035" s="7" t="s">
        <v>313</v>
      </c>
      <c r="E1035" s="7">
        <v>0</v>
      </c>
      <c r="G1035" s="7">
        <v>0</v>
      </c>
      <c r="I1035" s="7">
        <v>0</v>
      </c>
      <c r="K1035" s="8">
        <v>1029</v>
      </c>
      <c r="L1035" s="8">
        <v>1029</v>
      </c>
      <c r="M1035" s="8">
        <v>966948.08</v>
      </c>
      <c r="N1035" s="8">
        <v>219083.71</v>
      </c>
      <c r="O1035" s="8">
        <v>22.66</v>
      </c>
      <c r="P1035" s="8">
        <v>1186031.79</v>
      </c>
      <c r="Q1035" s="8">
        <v>112041.72</v>
      </c>
      <c r="R1035" s="8">
        <v>0</v>
      </c>
      <c r="S1035" s="8">
        <v>0</v>
      </c>
      <c r="T1035" s="8">
        <v>107041.99</v>
      </c>
      <c r="U1035" s="8">
        <v>11.07</v>
      </c>
      <c r="V1035" s="8">
        <v>0.05</v>
      </c>
      <c r="W1035" s="7">
        <v>202403</v>
      </c>
    </row>
    <row r="1036" spans="1:23" x14ac:dyDescent="0.25">
      <c r="A1036" s="7">
        <v>3631</v>
      </c>
      <c r="B1036" s="7" t="s">
        <v>313</v>
      </c>
      <c r="E1036" s="7">
        <v>0</v>
      </c>
      <c r="G1036" s="7">
        <v>0</v>
      </c>
      <c r="I1036" s="7">
        <v>0</v>
      </c>
      <c r="K1036" s="8">
        <v>380</v>
      </c>
      <c r="L1036" s="8">
        <v>380</v>
      </c>
      <c r="M1036" s="8">
        <v>370827.46</v>
      </c>
      <c r="N1036" s="8">
        <v>83437.600000000006</v>
      </c>
      <c r="O1036" s="8">
        <v>22.5</v>
      </c>
      <c r="P1036" s="8">
        <v>454265.06</v>
      </c>
      <c r="Q1036" s="8">
        <v>45184.65</v>
      </c>
      <c r="R1036" s="8">
        <v>0</v>
      </c>
      <c r="S1036" s="8">
        <v>0</v>
      </c>
      <c r="T1036" s="8">
        <v>38252.949999999997</v>
      </c>
      <c r="U1036" s="8">
        <v>10.32</v>
      </c>
      <c r="V1036" s="8">
        <v>0.02</v>
      </c>
      <c r="W1036" s="7">
        <v>202404</v>
      </c>
    </row>
    <row r="1037" spans="1:23" x14ac:dyDescent="0.25">
      <c r="A1037" s="7">
        <v>3632</v>
      </c>
      <c r="B1037" s="7" t="s">
        <v>314</v>
      </c>
      <c r="E1037" s="7">
        <v>0</v>
      </c>
      <c r="G1037" s="7">
        <v>0</v>
      </c>
      <c r="I1037" s="7">
        <v>0</v>
      </c>
      <c r="K1037" s="8">
        <v>54</v>
      </c>
      <c r="L1037" s="8">
        <v>54</v>
      </c>
      <c r="M1037" s="8">
        <v>35588.83</v>
      </c>
      <c r="N1037" s="8">
        <v>8007.48</v>
      </c>
      <c r="O1037" s="8">
        <v>22.5</v>
      </c>
      <c r="P1037" s="8">
        <v>43596.31</v>
      </c>
      <c r="Q1037" s="8">
        <v>0</v>
      </c>
      <c r="R1037" s="8">
        <v>0</v>
      </c>
      <c r="S1037" s="8">
        <v>0</v>
      </c>
      <c r="T1037" s="8">
        <v>8007.48</v>
      </c>
      <c r="U1037" s="8">
        <v>22.5</v>
      </c>
      <c r="V1037" s="8">
        <v>0</v>
      </c>
      <c r="W1037" s="7">
        <v>202401</v>
      </c>
    </row>
    <row r="1038" spans="1:23" x14ac:dyDescent="0.25">
      <c r="A1038" s="7">
        <v>3632</v>
      </c>
      <c r="B1038" s="7" t="s">
        <v>314</v>
      </c>
      <c r="E1038" s="7">
        <v>0</v>
      </c>
      <c r="G1038" s="7">
        <v>0</v>
      </c>
      <c r="I1038" s="7">
        <v>0</v>
      </c>
      <c r="K1038" s="8">
        <v>168</v>
      </c>
      <c r="L1038" s="8">
        <v>168</v>
      </c>
      <c r="M1038" s="8">
        <v>131521.57</v>
      </c>
      <c r="N1038" s="8">
        <v>29591.88</v>
      </c>
      <c r="O1038" s="8">
        <v>22.5</v>
      </c>
      <c r="P1038" s="8">
        <v>161113.45000000001</v>
      </c>
      <c r="Q1038" s="8">
        <v>15066.86</v>
      </c>
      <c r="R1038" s="8">
        <v>0</v>
      </c>
      <c r="S1038" s="8">
        <v>0</v>
      </c>
      <c r="T1038" s="8">
        <v>14525.02</v>
      </c>
      <c r="U1038" s="8">
        <v>11.04</v>
      </c>
      <c r="V1038" s="8">
        <v>0.01</v>
      </c>
      <c r="W1038" s="7">
        <v>202402</v>
      </c>
    </row>
    <row r="1039" spans="1:23" x14ac:dyDescent="0.25">
      <c r="A1039" s="7">
        <v>3632</v>
      </c>
      <c r="B1039" s="7" t="s">
        <v>314</v>
      </c>
      <c r="E1039" s="7">
        <v>0</v>
      </c>
      <c r="G1039" s="7">
        <v>0</v>
      </c>
      <c r="I1039" s="7">
        <v>0</v>
      </c>
      <c r="K1039" s="8">
        <v>192</v>
      </c>
      <c r="L1039" s="8">
        <v>192</v>
      </c>
      <c r="M1039" s="8">
        <v>180421.83</v>
      </c>
      <c r="N1039" s="8">
        <v>40594.559999999998</v>
      </c>
      <c r="O1039" s="8">
        <v>22.5</v>
      </c>
      <c r="P1039" s="8">
        <v>221016.39</v>
      </c>
      <c r="Q1039" s="8">
        <v>20720.3</v>
      </c>
      <c r="R1039" s="8">
        <v>0</v>
      </c>
      <c r="S1039" s="8">
        <v>0</v>
      </c>
      <c r="T1039" s="8">
        <v>19874.259999999998</v>
      </c>
      <c r="U1039" s="8">
        <v>11.02</v>
      </c>
      <c r="V1039" s="8">
        <v>0.01</v>
      </c>
      <c r="W1039" s="7">
        <v>202403</v>
      </c>
    </row>
    <row r="1040" spans="1:23" x14ac:dyDescent="0.25">
      <c r="A1040" s="7">
        <v>6544</v>
      </c>
      <c r="B1040" s="7" t="s">
        <v>315</v>
      </c>
      <c r="E1040" s="7">
        <v>0</v>
      </c>
      <c r="G1040" s="7">
        <v>0</v>
      </c>
      <c r="I1040" s="7">
        <v>0</v>
      </c>
      <c r="K1040" s="8">
        <v>675</v>
      </c>
      <c r="L1040" s="8">
        <v>81</v>
      </c>
      <c r="M1040" s="8">
        <v>313545.17</v>
      </c>
      <c r="N1040" s="8">
        <v>75806.570000000007</v>
      </c>
      <c r="O1040" s="8">
        <v>24.18</v>
      </c>
      <c r="P1040" s="8">
        <v>389351.74</v>
      </c>
      <c r="Q1040" s="8">
        <v>42830.62</v>
      </c>
      <c r="R1040" s="8">
        <v>645.12</v>
      </c>
      <c r="S1040" s="8">
        <v>0</v>
      </c>
      <c r="T1040" s="8">
        <v>32330.83</v>
      </c>
      <c r="U1040" s="8">
        <v>10.31</v>
      </c>
      <c r="V1040" s="8">
        <v>0.01</v>
      </c>
      <c r="W1040" s="7">
        <v>202401</v>
      </c>
    </row>
    <row r="1041" spans="1:23" x14ac:dyDescent="0.25">
      <c r="A1041" s="7">
        <v>6544</v>
      </c>
      <c r="B1041" s="7" t="s">
        <v>315</v>
      </c>
      <c r="E1041" s="7">
        <v>0</v>
      </c>
      <c r="G1041" s="7">
        <v>0</v>
      </c>
      <c r="I1041" s="7">
        <v>0</v>
      </c>
      <c r="K1041" s="8">
        <v>546</v>
      </c>
      <c r="L1041" s="8">
        <v>65.52</v>
      </c>
      <c r="M1041" s="8">
        <v>294518.21000000002</v>
      </c>
      <c r="N1041" s="8">
        <v>70793.19</v>
      </c>
      <c r="O1041" s="8">
        <v>24.04</v>
      </c>
      <c r="P1041" s="8">
        <v>365311.4</v>
      </c>
      <c r="Q1041" s="8">
        <v>55980.51</v>
      </c>
      <c r="R1041" s="8">
        <v>321.06</v>
      </c>
      <c r="S1041" s="8">
        <v>0</v>
      </c>
      <c r="T1041" s="8">
        <v>14491.62</v>
      </c>
      <c r="U1041" s="8">
        <v>4.92</v>
      </c>
      <c r="V1041" s="8">
        <v>0.01</v>
      </c>
      <c r="W1041" s="7">
        <v>202402</v>
      </c>
    </row>
    <row r="1042" spans="1:23" x14ac:dyDescent="0.25">
      <c r="A1042" s="7">
        <v>6544</v>
      </c>
      <c r="B1042" s="7" t="s">
        <v>315</v>
      </c>
      <c r="E1042" s="7">
        <v>0</v>
      </c>
      <c r="G1042" s="7">
        <v>0</v>
      </c>
      <c r="I1042" s="7">
        <v>0</v>
      </c>
      <c r="K1042" s="8">
        <v>583</v>
      </c>
      <c r="L1042" s="8">
        <v>69.959999999999994</v>
      </c>
      <c r="M1042" s="8">
        <v>349846.89</v>
      </c>
      <c r="N1042" s="8">
        <v>83963.77</v>
      </c>
      <c r="O1042" s="8">
        <v>24</v>
      </c>
      <c r="P1042" s="8">
        <v>433810.66</v>
      </c>
      <c r="Q1042" s="8">
        <v>40926.93</v>
      </c>
      <c r="R1042" s="8">
        <v>476.22</v>
      </c>
      <c r="S1042" s="8">
        <v>0</v>
      </c>
      <c r="T1042" s="8">
        <v>42560.62</v>
      </c>
      <c r="U1042" s="8">
        <v>12.17</v>
      </c>
      <c r="V1042" s="8">
        <v>0.02</v>
      </c>
      <c r="W1042" s="7">
        <v>202403</v>
      </c>
    </row>
    <row r="1043" spans="1:23" x14ac:dyDescent="0.25">
      <c r="A1043" s="7">
        <v>6544</v>
      </c>
      <c r="B1043" s="7" t="s">
        <v>315</v>
      </c>
      <c r="E1043" s="7">
        <v>0</v>
      </c>
      <c r="G1043" s="7">
        <v>0</v>
      </c>
      <c r="I1043" s="7">
        <v>0</v>
      </c>
      <c r="K1043" s="8">
        <v>170</v>
      </c>
      <c r="L1043" s="8">
        <v>20.399999999999999</v>
      </c>
      <c r="M1043" s="8">
        <v>109932.24</v>
      </c>
      <c r="N1043" s="8">
        <v>29682.06</v>
      </c>
      <c r="O1043" s="8">
        <v>27</v>
      </c>
      <c r="P1043" s="8">
        <v>139614.29999999999</v>
      </c>
      <c r="Q1043" s="8">
        <v>18173.18</v>
      </c>
      <c r="R1043" s="8">
        <v>65.7</v>
      </c>
      <c r="S1043" s="8">
        <v>0</v>
      </c>
      <c r="T1043" s="8">
        <v>11443.18</v>
      </c>
      <c r="U1043" s="8">
        <v>10.41</v>
      </c>
      <c r="V1043" s="8">
        <v>0.01</v>
      </c>
      <c r="W1043" s="7">
        <v>202404</v>
      </c>
    </row>
    <row r="1044" spans="1:23" x14ac:dyDescent="0.25">
      <c r="A1044" s="7">
        <v>6548</v>
      </c>
      <c r="B1044" s="7" t="s">
        <v>316</v>
      </c>
      <c r="E1044" s="7">
        <v>0</v>
      </c>
      <c r="G1044" s="7">
        <v>0</v>
      </c>
      <c r="I1044" s="7">
        <v>0</v>
      </c>
      <c r="K1044" s="8">
        <v>561</v>
      </c>
      <c r="L1044" s="8">
        <v>93.126000000000005</v>
      </c>
      <c r="M1044" s="8">
        <v>384599.49</v>
      </c>
      <c r="N1044" s="8">
        <v>92300.88</v>
      </c>
      <c r="O1044" s="8">
        <v>24</v>
      </c>
      <c r="P1044" s="8">
        <v>476900.37</v>
      </c>
      <c r="Q1044" s="8">
        <v>54597.26</v>
      </c>
      <c r="R1044" s="8">
        <v>646.07000000000005</v>
      </c>
      <c r="S1044" s="8">
        <v>0</v>
      </c>
      <c r="T1044" s="8">
        <v>37057.550000000003</v>
      </c>
      <c r="U1044" s="8">
        <v>9.64</v>
      </c>
      <c r="V1044" s="8">
        <v>0.02</v>
      </c>
      <c r="W1044" s="7">
        <v>202401</v>
      </c>
    </row>
    <row r="1045" spans="1:23" x14ac:dyDescent="0.25">
      <c r="A1045" s="7">
        <v>6548</v>
      </c>
      <c r="B1045" s="7" t="s">
        <v>316</v>
      </c>
      <c r="E1045" s="7">
        <v>0</v>
      </c>
      <c r="G1045" s="7">
        <v>0</v>
      </c>
      <c r="I1045" s="7">
        <v>0</v>
      </c>
      <c r="K1045" s="8">
        <v>624</v>
      </c>
      <c r="L1045" s="8">
        <v>103.584</v>
      </c>
      <c r="M1045" s="8">
        <v>539198.01</v>
      </c>
      <c r="N1045" s="8">
        <v>129404.8</v>
      </c>
      <c r="O1045" s="8">
        <v>24</v>
      </c>
      <c r="P1045" s="8">
        <v>668602.81000000006</v>
      </c>
      <c r="Q1045" s="8">
        <v>68858.12</v>
      </c>
      <c r="R1045" s="8">
        <v>642.9</v>
      </c>
      <c r="S1045" s="8">
        <v>0</v>
      </c>
      <c r="T1045" s="8">
        <v>59903.78</v>
      </c>
      <c r="U1045" s="8">
        <v>11.11</v>
      </c>
      <c r="V1045" s="8">
        <v>0.03</v>
      </c>
      <c r="W1045" s="7">
        <v>202402</v>
      </c>
    </row>
    <row r="1046" spans="1:23" x14ac:dyDescent="0.25">
      <c r="A1046" s="7">
        <v>6548</v>
      </c>
      <c r="B1046" s="7" t="s">
        <v>316</v>
      </c>
      <c r="E1046" s="7">
        <v>0</v>
      </c>
      <c r="G1046" s="7">
        <v>0</v>
      </c>
      <c r="I1046" s="7">
        <v>0</v>
      </c>
      <c r="K1046" s="8">
        <v>398</v>
      </c>
      <c r="L1046" s="8">
        <v>66.067999999999998</v>
      </c>
      <c r="M1046" s="8">
        <v>431837.9</v>
      </c>
      <c r="N1046" s="8">
        <v>103639.07</v>
      </c>
      <c r="O1046" s="8">
        <v>24</v>
      </c>
      <c r="P1046" s="8">
        <v>535476.97</v>
      </c>
      <c r="Q1046" s="8">
        <v>39065.53</v>
      </c>
      <c r="R1046" s="8">
        <v>403.63</v>
      </c>
      <c r="S1046" s="8">
        <v>0</v>
      </c>
      <c r="T1046" s="8">
        <v>64169.91</v>
      </c>
      <c r="U1046" s="8">
        <v>14.86</v>
      </c>
      <c r="V1046" s="8">
        <v>0.03</v>
      </c>
      <c r="W1046" s="7">
        <v>202403</v>
      </c>
    </row>
    <row r="1047" spans="1:23" x14ac:dyDescent="0.25">
      <c r="A1047" s="7">
        <v>6548</v>
      </c>
      <c r="B1047" s="7" t="s">
        <v>316</v>
      </c>
      <c r="E1047" s="7">
        <v>0</v>
      </c>
      <c r="G1047" s="7">
        <v>0</v>
      </c>
      <c r="I1047" s="7">
        <v>0</v>
      </c>
      <c r="K1047" s="8">
        <v>94</v>
      </c>
      <c r="L1047" s="8">
        <v>15.603999999999999</v>
      </c>
      <c r="M1047" s="8">
        <v>112954.26</v>
      </c>
      <c r="N1047" s="8">
        <v>30497.34</v>
      </c>
      <c r="O1047" s="8">
        <v>27</v>
      </c>
      <c r="P1047" s="8">
        <v>143451.6</v>
      </c>
      <c r="Q1047" s="8">
        <v>7373.11</v>
      </c>
      <c r="R1047" s="8">
        <v>91.57</v>
      </c>
      <c r="S1047" s="8">
        <v>0</v>
      </c>
      <c r="T1047" s="8">
        <v>23032.66</v>
      </c>
      <c r="U1047" s="8">
        <v>20.39</v>
      </c>
      <c r="V1047" s="8">
        <v>0.01</v>
      </c>
      <c r="W1047" s="7">
        <v>202404</v>
      </c>
    </row>
    <row r="1048" spans="1:23" x14ac:dyDescent="0.25">
      <c r="A1048" s="7">
        <v>6549</v>
      </c>
      <c r="B1048" s="7" t="s">
        <v>317</v>
      </c>
      <c r="E1048" s="7">
        <v>0</v>
      </c>
      <c r="G1048" s="7">
        <v>0</v>
      </c>
      <c r="I1048" s="7">
        <v>0</v>
      </c>
      <c r="K1048" s="8">
        <v>97</v>
      </c>
      <c r="L1048" s="8">
        <v>16.295999999999999</v>
      </c>
      <c r="M1048" s="8">
        <v>66499.42</v>
      </c>
      <c r="N1048" s="8">
        <v>16388.060000000001</v>
      </c>
      <c r="O1048" s="8">
        <v>24.64</v>
      </c>
      <c r="P1048" s="8">
        <v>82887.48</v>
      </c>
      <c r="Q1048" s="8">
        <v>12833.53</v>
      </c>
      <c r="R1048" s="8">
        <v>0</v>
      </c>
      <c r="S1048" s="8">
        <v>0</v>
      </c>
      <c r="T1048" s="8">
        <v>3554.53</v>
      </c>
      <c r="U1048" s="8">
        <v>5.35</v>
      </c>
      <c r="V1048" s="8">
        <v>0</v>
      </c>
      <c r="W1048" s="7">
        <v>202401</v>
      </c>
    </row>
    <row r="1049" spans="1:23" x14ac:dyDescent="0.25">
      <c r="A1049" s="7">
        <v>6549</v>
      </c>
      <c r="B1049" s="7" t="s">
        <v>317</v>
      </c>
      <c r="E1049" s="7">
        <v>0</v>
      </c>
      <c r="G1049" s="7">
        <v>0</v>
      </c>
      <c r="I1049" s="7">
        <v>0</v>
      </c>
      <c r="K1049" s="8">
        <v>115</v>
      </c>
      <c r="L1049" s="8">
        <v>19.32</v>
      </c>
      <c r="M1049" s="8">
        <v>97156.99</v>
      </c>
      <c r="N1049" s="8">
        <v>23803.15</v>
      </c>
      <c r="O1049" s="8">
        <v>24.5</v>
      </c>
      <c r="P1049" s="8">
        <v>120960.14</v>
      </c>
      <c r="Q1049" s="8">
        <v>17933.14</v>
      </c>
      <c r="R1049" s="8">
        <v>0</v>
      </c>
      <c r="S1049" s="8">
        <v>0</v>
      </c>
      <c r="T1049" s="8">
        <v>5870.01</v>
      </c>
      <c r="U1049" s="8">
        <v>6.04</v>
      </c>
      <c r="V1049" s="8">
        <v>0</v>
      </c>
      <c r="W1049" s="7">
        <v>202402</v>
      </c>
    </row>
    <row r="1050" spans="1:23" x14ac:dyDescent="0.25">
      <c r="A1050" s="7">
        <v>6549</v>
      </c>
      <c r="B1050" s="7" t="s">
        <v>317</v>
      </c>
      <c r="E1050" s="7">
        <v>0</v>
      </c>
      <c r="G1050" s="7">
        <v>0</v>
      </c>
      <c r="I1050" s="7">
        <v>0</v>
      </c>
      <c r="K1050" s="8">
        <v>68</v>
      </c>
      <c r="L1050" s="8">
        <v>11.423999999999999</v>
      </c>
      <c r="M1050" s="8">
        <v>73781.279999999999</v>
      </c>
      <c r="N1050" s="8">
        <v>18206.64</v>
      </c>
      <c r="O1050" s="8">
        <v>24.68</v>
      </c>
      <c r="P1050" s="8">
        <v>91987.92</v>
      </c>
      <c r="Q1050" s="8">
        <v>15193.68</v>
      </c>
      <c r="R1050" s="8">
        <v>0</v>
      </c>
      <c r="S1050" s="8">
        <v>0</v>
      </c>
      <c r="T1050" s="8">
        <v>3012.96</v>
      </c>
      <c r="U1050" s="8">
        <v>4.08</v>
      </c>
      <c r="V1050" s="8">
        <v>0</v>
      </c>
      <c r="W1050" s="7">
        <v>202403</v>
      </c>
    </row>
    <row r="1051" spans="1:23" x14ac:dyDescent="0.25">
      <c r="A1051" s="7">
        <v>6549</v>
      </c>
      <c r="B1051" s="7" t="s">
        <v>317</v>
      </c>
      <c r="E1051" s="7">
        <v>0</v>
      </c>
      <c r="G1051" s="7">
        <v>0</v>
      </c>
      <c r="I1051" s="7">
        <v>0</v>
      </c>
      <c r="K1051" s="8">
        <v>19</v>
      </c>
      <c r="L1051" s="8">
        <v>3.1920000000000002</v>
      </c>
      <c r="M1051" s="8">
        <v>22831.14</v>
      </c>
      <c r="N1051" s="8">
        <v>6314.56</v>
      </c>
      <c r="O1051" s="8">
        <v>27.66</v>
      </c>
      <c r="P1051" s="8">
        <v>29145.7</v>
      </c>
      <c r="Q1051" s="8">
        <v>0</v>
      </c>
      <c r="R1051" s="8">
        <v>0</v>
      </c>
      <c r="S1051" s="8">
        <v>0</v>
      </c>
      <c r="T1051" s="8">
        <v>6314.56</v>
      </c>
      <c r="U1051" s="8">
        <v>27.66</v>
      </c>
      <c r="V1051" s="8">
        <v>0</v>
      </c>
      <c r="W1051" s="7">
        <v>202404</v>
      </c>
    </row>
    <row r="1052" spans="1:23" x14ac:dyDescent="0.25">
      <c r="A1052" s="7">
        <v>6112</v>
      </c>
      <c r="B1052" s="7" t="s">
        <v>318</v>
      </c>
      <c r="E1052" s="7">
        <v>0</v>
      </c>
      <c r="G1052" s="7">
        <v>0</v>
      </c>
      <c r="I1052" s="7">
        <v>0</v>
      </c>
      <c r="K1052" s="8">
        <v>477</v>
      </c>
      <c r="L1052" s="8">
        <v>66.78</v>
      </c>
      <c r="M1052" s="8">
        <v>204689.78</v>
      </c>
      <c r="N1052" s="8">
        <v>49823.9</v>
      </c>
      <c r="O1052" s="8">
        <v>24.34</v>
      </c>
      <c r="P1052" s="8">
        <v>254513.68</v>
      </c>
      <c r="Q1052" s="8">
        <v>0</v>
      </c>
      <c r="R1052" s="8">
        <v>170.28</v>
      </c>
      <c r="S1052" s="8">
        <v>0</v>
      </c>
      <c r="T1052" s="8">
        <v>49653.62</v>
      </c>
      <c r="U1052" s="8">
        <v>24.26</v>
      </c>
      <c r="V1052" s="8">
        <v>0.02</v>
      </c>
      <c r="W1052" s="7">
        <v>202401</v>
      </c>
    </row>
    <row r="1053" spans="1:23" x14ac:dyDescent="0.25">
      <c r="A1053" s="7">
        <v>6112</v>
      </c>
      <c r="B1053" s="7" t="s">
        <v>318</v>
      </c>
      <c r="E1053" s="7">
        <v>0</v>
      </c>
      <c r="G1053" s="7">
        <v>0</v>
      </c>
      <c r="I1053" s="7">
        <v>0</v>
      </c>
      <c r="K1053" s="8">
        <v>464</v>
      </c>
      <c r="L1053" s="8">
        <v>64.959999999999994</v>
      </c>
      <c r="M1053" s="8">
        <v>223000.83</v>
      </c>
      <c r="N1053" s="8">
        <v>53726.87</v>
      </c>
      <c r="O1053" s="8">
        <v>24.09</v>
      </c>
      <c r="P1053" s="8">
        <v>276727.7</v>
      </c>
      <c r="Q1053" s="8">
        <v>0</v>
      </c>
      <c r="R1053" s="8">
        <v>178.8</v>
      </c>
      <c r="S1053" s="8">
        <v>0</v>
      </c>
      <c r="T1053" s="8">
        <v>53548.07</v>
      </c>
      <c r="U1053" s="8">
        <v>24.01</v>
      </c>
      <c r="V1053" s="8">
        <v>0.02</v>
      </c>
      <c r="W1053" s="7">
        <v>202402</v>
      </c>
    </row>
    <row r="1054" spans="1:23" x14ac:dyDescent="0.25">
      <c r="A1054" s="7">
        <v>6112</v>
      </c>
      <c r="B1054" s="7" t="s">
        <v>318</v>
      </c>
      <c r="E1054" s="7">
        <v>0</v>
      </c>
      <c r="G1054" s="7">
        <v>0</v>
      </c>
      <c r="I1054" s="7">
        <v>0</v>
      </c>
      <c r="K1054" s="8">
        <v>340</v>
      </c>
      <c r="L1054" s="8">
        <v>47.6</v>
      </c>
      <c r="M1054" s="8">
        <v>164295.04000000001</v>
      </c>
      <c r="N1054" s="8">
        <v>39755.78</v>
      </c>
      <c r="O1054" s="8">
        <v>24.2</v>
      </c>
      <c r="P1054" s="8">
        <v>204050.82</v>
      </c>
      <c r="Q1054" s="8">
        <v>0</v>
      </c>
      <c r="R1054" s="8">
        <v>95.88</v>
      </c>
      <c r="S1054" s="8">
        <v>0</v>
      </c>
      <c r="T1054" s="8">
        <v>39659.9</v>
      </c>
      <c r="U1054" s="8">
        <v>24.14</v>
      </c>
      <c r="V1054" s="8">
        <v>0.02</v>
      </c>
      <c r="W1054" s="7">
        <v>202403</v>
      </c>
    </row>
    <row r="1055" spans="1:23" x14ac:dyDescent="0.25">
      <c r="A1055" s="7">
        <v>6112</v>
      </c>
      <c r="B1055" s="7" t="s">
        <v>318</v>
      </c>
      <c r="E1055" s="7">
        <v>0</v>
      </c>
      <c r="G1055" s="7">
        <v>0</v>
      </c>
      <c r="I1055" s="7">
        <v>0</v>
      </c>
      <c r="K1055" s="8">
        <v>105</v>
      </c>
      <c r="L1055" s="8">
        <v>14.7</v>
      </c>
      <c r="M1055" s="8">
        <v>55688.89</v>
      </c>
      <c r="N1055" s="8">
        <v>15181.85</v>
      </c>
      <c r="O1055" s="8">
        <v>27.26</v>
      </c>
      <c r="P1055" s="8">
        <v>70870.740000000005</v>
      </c>
      <c r="Q1055" s="8">
        <v>0</v>
      </c>
      <c r="R1055" s="8">
        <v>40.409999999999997</v>
      </c>
      <c r="S1055" s="8">
        <v>0</v>
      </c>
      <c r="T1055" s="8">
        <v>15141.44</v>
      </c>
      <c r="U1055" s="8">
        <v>27.19</v>
      </c>
      <c r="V1055" s="8">
        <v>0.01</v>
      </c>
      <c r="W1055" s="7">
        <v>202404</v>
      </c>
    </row>
    <row r="1056" spans="1:23" x14ac:dyDescent="0.25">
      <c r="A1056" s="7">
        <v>9374</v>
      </c>
      <c r="B1056" s="7" t="s">
        <v>319</v>
      </c>
      <c r="E1056" s="7">
        <v>0</v>
      </c>
      <c r="G1056" s="7">
        <v>0</v>
      </c>
      <c r="I1056" s="7">
        <v>0</v>
      </c>
      <c r="K1056" s="8">
        <v>179</v>
      </c>
      <c r="L1056" s="8">
        <v>34.01</v>
      </c>
      <c r="M1056" s="8">
        <v>145523.44</v>
      </c>
      <c r="N1056" s="8">
        <v>34947.01</v>
      </c>
      <c r="O1056" s="8">
        <v>24.01</v>
      </c>
      <c r="P1056" s="8">
        <v>180470.45</v>
      </c>
      <c r="Q1056" s="8">
        <v>0</v>
      </c>
      <c r="R1056" s="8">
        <v>322.61</v>
      </c>
      <c r="S1056" s="8">
        <v>0</v>
      </c>
      <c r="T1056" s="8">
        <v>34624.400000000001</v>
      </c>
      <c r="U1056" s="8">
        <v>23.79</v>
      </c>
      <c r="V1056" s="8">
        <v>0.02</v>
      </c>
      <c r="W1056" s="7">
        <v>202401</v>
      </c>
    </row>
    <row r="1057" spans="1:23" x14ac:dyDescent="0.25">
      <c r="A1057" s="7">
        <v>9374</v>
      </c>
      <c r="B1057" s="7" t="s">
        <v>319</v>
      </c>
      <c r="E1057" s="7">
        <v>0</v>
      </c>
      <c r="G1057" s="7">
        <v>0</v>
      </c>
      <c r="I1057" s="7">
        <v>0</v>
      </c>
      <c r="K1057" s="8">
        <v>161</v>
      </c>
      <c r="L1057" s="8">
        <v>30.59</v>
      </c>
      <c r="M1057" s="8">
        <v>144019.45000000001</v>
      </c>
      <c r="N1057" s="8">
        <v>34565.160000000003</v>
      </c>
      <c r="O1057" s="8">
        <v>24</v>
      </c>
      <c r="P1057" s="8">
        <v>178584.61</v>
      </c>
      <c r="Q1057" s="8">
        <v>0</v>
      </c>
      <c r="R1057" s="8">
        <v>244.02</v>
      </c>
      <c r="S1057" s="8">
        <v>0</v>
      </c>
      <c r="T1057" s="8">
        <v>34321.14</v>
      </c>
      <c r="U1057" s="8">
        <v>23.83</v>
      </c>
      <c r="V1057" s="8">
        <v>0.02</v>
      </c>
      <c r="W1057" s="7">
        <v>202402</v>
      </c>
    </row>
    <row r="1058" spans="1:23" x14ac:dyDescent="0.25">
      <c r="A1058" s="7">
        <v>9374</v>
      </c>
      <c r="B1058" s="7" t="s">
        <v>319</v>
      </c>
      <c r="E1058" s="7">
        <v>0</v>
      </c>
      <c r="G1058" s="7">
        <v>0</v>
      </c>
      <c r="I1058" s="7">
        <v>0</v>
      </c>
      <c r="K1058" s="8">
        <v>116</v>
      </c>
      <c r="L1058" s="8">
        <v>22.04</v>
      </c>
      <c r="M1058" s="8">
        <v>118403.73</v>
      </c>
      <c r="N1058" s="8">
        <v>28442.01</v>
      </c>
      <c r="O1058" s="8">
        <v>24.02</v>
      </c>
      <c r="P1058" s="8">
        <v>146845.74</v>
      </c>
      <c r="Q1058" s="8">
        <v>0</v>
      </c>
      <c r="R1058" s="8">
        <v>405.03</v>
      </c>
      <c r="S1058" s="8">
        <v>0</v>
      </c>
      <c r="T1058" s="8">
        <v>28036.98</v>
      </c>
      <c r="U1058" s="8">
        <v>23.68</v>
      </c>
      <c r="V1058" s="8">
        <v>0.01</v>
      </c>
      <c r="W1058" s="7">
        <v>202403</v>
      </c>
    </row>
    <row r="1059" spans="1:23" x14ac:dyDescent="0.25">
      <c r="A1059" s="7">
        <v>9374</v>
      </c>
      <c r="B1059" s="7" t="s">
        <v>319</v>
      </c>
      <c r="E1059" s="7">
        <v>0</v>
      </c>
      <c r="G1059" s="7">
        <v>0</v>
      </c>
      <c r="I1059" s="7">
        <v>0</v>
      </c>
      <c r="K1059" s="8">
        <v>12</v>
      </c>
      <c r="L1059" s="8">
        <v>2.2799999999999998</v>
      </c>
      <c r="M1059" s="8">
        <v>13686.25</v>
      </c>
      <c r="N1059" s="8">
        <v>3695.32</v>
      </c>
      <c r="O1059" s="8">
        <v>27</v>
      </c>
      <c r="P1059" s="8">
        <v>17381.57</v>
      </c>
      <c r="Q1059" s="8">
        <v>0</v>
      </c>
      <c r="R1059" s="8">
        <v>57.94</v>
      </c>
      <c r="S1059" s="8">
        <v>0</v>
      </c>
      <c r="T1059" s="8">
        <v>3637.38</v>
      </c>
      <c r="U1059" s="8">
        <v>26.58</v>
      </c>
      <c r="V1059" s="8">
        <v>0</v>
      </c>
      <c r="W1059" s="7">
        <v>202404</v>
      </c>
    </row>
    <row r="1060" spans="1:23" x14ac:dyDescent="0.25">
      <c r="A1060" s="7">
        <v>9375</v>
      </c>
      <c r="B1060" s="7" t="s">
        <v>320</v>
      </c>
      <c r="E1060" s="7">
        <v>0</v>
      </c>
      <c r="G1060" s="7">
        <v>0</v>
      </c>
      <c r="I1060" s="7">
        <v>0</v>
      </c>
      <c r="K1060" s="8">
        <v>94</v>
      </c>
      <c r="L1060" s="8">
        <v>17.86</v>
      </c>
      <c r="M1060" s="8">
        <v>76420.13</v>
      </c>
      <c r="N1060" s="8">
        <v>18361.689999999999</v>
      </c>
      <c r="O1060" s="8">
        <v>24.03</v>
      </c>
      <c r="P1060" s="8">
        <v>94781.82</v>
      </c>
      <c r="Q1060" s="8">
        <v>0</v>
      </c>
      <c r="R1060" s="8">
        <v>0</v>
      </c>
      <c r="S1060" s="8">
        <v>0</v>
      </c>
      <c r="T1060" s="8">
        <v>18361.689999999999</v>
      </c>
      <c r="U1060" s="8">
        <v>24.03</v>
      </c>
      <c r="V1060" s="8">
        <v>0.01</v>
      </c>
      <c r="W1060" s="7">
        <v>202401</v>
      </c>
    </row>
    <row r="1061" spans="1:23" x14ac:dyDescent="0.25">
      <c r="A1061" s="7">
        <v>9375</v>
      </c>
      <c r="B1061" s="7" t="s">
        <v>320</v>
      </c>
      <c r="E1061" s="7">
        <v>0</v>
      </c>
      <c r="G1061" s="7">
        <v>0</v>
      </c>
      <c r="I1061" s="7">
        <v>0</v>
      </c>
      <c r="K1061" s="8">
        <v>86</v>
      </c>
      <c r="L1061" s="8">
        <v>16.34</v>
      </c>
      <c r="M1061" s="8">
        <v>76929.66</v>
      </c>
      <c r="N1061" s="8">
        <v>18508.12</v>
      </c>
      <c r="O1061" s="8">
        <v>24.06</v>
      </c>
      <c r="P1061" s="8">
        <v>95437.78</v>
      </c>
      <c r="Q1061" s="8">
        <v>0</v>
      </c>
      <c r="R1061" s="8">
        <v>22.18</v>
      </c>
      <c r="S1061" s="8">
        <v>0</v>
      </c>
      <c r="T1061" s="8">
        <v>18485.939999999999</v>
      </c>
      <c r="U1061" s="8">
        <v>24.03</v>
      </c>
      <c r="V1061" s="8">
        <v>0.01</v>
      </c>
      <c r="W1061" s="7">
        <v>202402</v>
      </c>
    </row>
    <row r="1062" spans="1:23" x14ac:dyDescent="0.25">
      <c r="A1062" s="7">
        <v>9375</v>
      </c>
      <c r="B1062" s="7" t="s">
        <v>320</v>
      </c>
      <c r="E1062" s="7">
        <v>0</v>
      </c>
      <c r="G1062" s="7">
        <v>0</v>
      </c>
      <c r="I1062" s="7">
        <v>0</v>
      </c>
      <c r="K1062" s="8">
        <v>86</v>
      </c>
      <c r="L1062" s="8">
        <v>16.34</v>
      </c>
      <c r="M1062" s="8">
        <v>87781.96</v>
      </c>
      <c r="N1062" s="8">
        <v>21092.94</v>
      </c>
      <c r="O1062" s="8">
        <v>24.03</v>
      </c>
      <c r="P1062" s="8">
        <v>108874.9</v>
      </c>
      <c r="Q1062" s="8">
        <v>0</v>
      </c>
      <c r="R1062" s="8">
        <v>126.57</v>
      </c>
      <c r="S1062" s="8">
        <v>0</v>
      </c>
      <c r="T1062" s="8">
        <v>20966.37</v>
      </c>
      <c r="U1062" s="8">
        <v>23.88</v>
      </c>
      <c r="V1062" s="8">
        <v>0.01</v>
      </c>
      <c r="W1062" s="7">
        <v>202403</v>
      </c>
    </row>
    <row r="1063" spans="1:23" x14ac:dyDescent="0.25">
      <c r="A1063" s="7">
        <v>9375</v>
      </c>
      <c r="B1063" s="7" t="s">
        <v>320</v>
      </c>
      <c r="E1063" s="7">
        <v>0</v>
      </c>
      <c r="G1063" s="7">
        <v>0</v>
      </c>
      <c r="I1063" s="7">
        <v>0</v>
      </c>
      <c r="K1063" s="8">
        <v>10</v>
      </c>
      <c r="L1063" s="8">
        <v>1.9</v>
      </c>
      <c r="M1063" s="8">
        <v>11405.17</v>
      </c>
      <c r="N1063" s="8">
        <v>3079.44</v>
      </c>
      <c r="O1063" s="8">
        <v>27</v>
      </c>
      <c r="P1063" s="8">
        <v>14484.61</v>
      </c>
      <c r="Q1063" s="8">
        <v>0</v>
      </c>
      <c r="R1063" s="8">
        <v>0</v>
      </c>
      <c r="S1063" s="8">
        <v>0</v>
      </c>
      <c r="T1063" s="8">
        <v>3079.44</v>
      </c>
      <c r="U1063" s="8">
        <v>27</v>
      </c>
      <c r="V1063" s="8">
        <v>0</v>
      </c>
      <c r="W1063" s="7">
        <v>202404</v>
      </c>
    </row>
    <row r="1064" spans="1:23" x14ac:dyDescent="0.25">
      <c r="A1064" s="7">
        <v>6538</v>
      </c>
      <c r="B1064" s="7" t="s">
        <v>479</v>
      </c>
      <c r="E1064" s="7">
        <v>0</v>
      </c>
      <c r="G1064" s="7">
        <v>0</v>
      </c>
      <c r="I1064" s="7">
        <v>0</v>
      </c>
      <c r="K1064" s="8">
        <v>-12</v>
      </c>
      <c r="L1064" s="8">
        <v>-1.44</v>
      </c>
      <c r="M1064" s="8">
        <v>-3910.49</v>
      </c>
      <c r="N1064" s="8">
        <v>-958.06</v>
      </c>
      <c r="O1064" s="8">
        <v>0</v>
      </c>
      <c r="P1064" s="8">
        <v>-4868.55</v>
      </c>
      <c r="Q1064" s="8">
        <v>0</v>
      </c>
      <c r="R1064" s="8">
        <v>0</v>
      </c>
      <c r="S1064" s="8">
        <v>0</v>
      </c>
      <c r="T1064" s="8">
        <v>-958.06</v>
      </c>
      <c r="U1064" s="8">
        <v>0</v>
      </c>
      <c r="V1064" s="8">
        <v>0</v>
      </c>
      <c r="W1064" s="7">
        <v>202401</v>
      </c>
    </row>
    <row r="1065" spans="1:23" x14ac:dyDescent="0.25">
      <c r="A1065" s="7">
        <v>6539</v>
      </c>
      <c r="B1065" s="7" t="s">
        <v>321</v>
      </c>
      <c r="E1065" s="7">
        <v>0</v>
      </c>
      <c r="G1065" s="7">
        <v>0</v>
      </c>
      <c r="I1065" s="7">
        <v>0</v>
      </c>
      <c r="K1065" s="8">
        <v>54</v>
      </c>
      <c r="L1065" s="8">
        <v>25.92</v>
      </c>
      <c r="M1065" s="8">
        <v>86135.94</v>
      </c>
      <c r="N1065" s="8">
        <v>20672.82</v>
      </c>
      <c r="O1065" s="8">
        <v>24</v>
      </c>
      <c r="P1065" s="8">
        <v>106808.76</v>
      </c>
      <c r="Q1065" s="8">
        <v>0</v>
      </c>
      <c r="R1065" s="8">
        <v>0</v>
      </c>
      <c r="S1065" s="8">
        <v>0</v>
      </c>
      <c r="T1065" s="8">
        <v>20672.82</v>
      </c>
      <c r="U1065" s="8">
        <v>24</v>
      </c>
      <c r="V1065" s="8">
        <v>0.01</v>
      </c>
      <c r="W1065" s="7">
        <v>202401</v>
      </c>
    </row>
    <row r="1066" spans="1:23" x14ac:dyDescent="0.25">
      <c r="A1066" s="7">
        <v>6539</v>
      </c>
      <c r="B1066" s="7" t="s">
        <v>321</v>
      </c>
      <c r="E1066" s="7">
        <v>0</v>
      </c>
      <c r="G1066" s="7">
        <v>0</v>
      </c>
      <c r="I1066" s="7">
        <v>0</v>
      </c>
      <c r="K1066" s="8">
        <v>27</v>
      </c>
      <c r="L1066" s="8">
        <v>12.96</v>
      </c>
      <c r="M1066" s="8">
        <v>47226.78</v>
      </c>
      <c r="N1066" s="8">
        <v>11334.31</v>
      </c>
      <c r="O1066" s="8">
        <v>24</v>
      </c>
      <c r="P1066" s="8">
        <v>58561.09</v>
      </c>
      <c r="Q1066" s="8">
        <v>0</v>
      </c>
      <c r="R1066" s="8">
        <v>0</v>
      </c>
      <c r="S1066" s="8">
        <v>0</v>
      </c>
      <c r="T1066" s="8">
        <v>11334.31</v>
      </c>
      <c r="U1066" s="8">
        <v>24</v>
      </c>
      <c r="V1066" s="8">
        <v>0.01</v>
      </c>
      <c r="W1066" s="7">
        <v>202402</v>
      </c>
    </row>
    <row r="1067" spans="1:23" x14ac:dyDescent="0.25">
      <c r="A1067" s="7">
        <v>6539</v>
      </c>
      <c r="B1067" s="7" t="s">
        <v>321</v>
      </c>
      <c r="E1067" s="7">
        <v>0</v>
      </c>
      <c r="G1067" s="7">
        <v>0</v>
      </c>
      <c r="I1067" s="7">
        <v>0</v>
      </c>
      <c r="K1067" s="8">
        <v>4</v>
      </c>
      <c r="L1067" s="8">
        <v>1.92</v>
      </c>
      <c r="M1067" s="8">
        <v>8015.06</v>
      </c>
      <c r="N1067" s="8">
        <v>1923.6</v>
      </c>
      <c r="O1067" s="8">
        <v>24</v>
      </c>
      <c r="P1067" s="8">
        <v>9938.66</v>
      </c>
      <c r="Q1067" s="8">
        <v>0</v>
      </c>
      <c r="R1067" s="8">
        <v>0</v>
      </c>
      <c r="S1067" s="8">
        <v>0</v>
      </c>
      <c r="T1067" s="8">
        <v>1923.6</v>
      </c>
      <c r="U1067" s="8">
        <v>24</v>
      </c>
      <c r="V1067" s="8">
        <v>0</v>
      </c>
      <c r="W1067" s="7">
        <v>202403</v>
      </c>
    </row>
    <row r="1068" spans="1:23" x14ac:dyDescent="0.25">
      <c r="A1068" s="7">
        <v>6539</v>
      </c>
      <c r="B1068" s="7" t="s">
        <v>321</v>
      </c>
      <c r="E1068" s="7">
        <v>0</v>
      </c>
      <c r="G1068" s="7">
        <v>0</v>
      </c>
      <c r="I1068" s="7">
        <v>0</v>
      </c>
      <c r="K1068" s="8">
        <v>-3</v>
      </c>
      <c r="L1068" s="8">
        <v>-1.44</v>
      </c>
      <c r="M1068" s="8">
        <v>-1447.91</v>
      </c>
      <c r="N1068" s="8">
        <v>-390.94</v>
      </c>
      <c r="O1068" s="8">
        <v>0</v>
      </c>
      <c r="P1068" s="8">
        <v>-1838.85</v>
      </c>
      <c r="Q1068" s="8">
        <v>0</v>
      </c>
      <c r="R1068" s="8">
        <v>0</v>
      </c>
      <c r="S1068" s="8">
        <v>0</v>
      </c>
      <c r="T1068" s="8">
        <v>-390.94</v>
      </c>
      <c r="U1068" s="8">
        <v>0</v>
      </c>
      <c r="V1068" s="8">
        <v>0</v>
      </c>
      <c r="W1068" s="7">
        <v>202404</v>
      </c>
    </row>
    <row r="1069" spans="1:23" x14ac:dyDescent="0.25">
      <c r="A1069" s="7">
        <v>9380</v>
      </c>
      <c r="B1069" s="7" t="s">
        <v>322</v>
      </c>
      <c r="E1069" s="7">
        <v>0</v>
      </c>
      <c r="G1069" s="7">
        <v>0</v>
      </c>
      <c r="I1069" s="7">
        <v>0</v>
      </c>
      <c r="K1069" s="8">
        <v>221</v>
      </c>
      <c r="L1069" s="8">
        <v>36.686</v>
      </c>
      <c r="M1069" s="8">
        <v>191759.05</v>
      </c>
      <c r="N1069" s="8">
        <v>46023.47</v>
      </c>
      <c r="O1069" s="8">
        <v>24</v>
      </c>
      <c r="P1069" s="8">
        <v>237782.52</v>
      </c>
      <c r="Q1069" s="8">
        <v>38511.11</v>
      </c>
      <c r="R1069" s="8">
        <v>215.19</v>
      </c>
      <c r="S1069" s="8">
        <v>0</v>
      </c>
      <c r="T1069" s="8">
        <v>7297.17</v>
      </c>
      <c r="U1069" s="8">
        <v>3.81</v>
      </c>
      <c r="V1069" s="8">
        <v>0</v>
      </c>
      <c r="W1069" s="7">
        <v>202401</v>
      </c>
    </row>
    <row r="1070" spans="1:23" x14ac:dyDescent="0.25">
      <c r="A1070" s="7">
        <v>9380</v>
      </c>
      <c r="B1070" s="7" t="s">
        <v>322</v>
      </c>
      <c r="E1070" s="7">
        <v>0</v>
      </c>
      <c r="G1070" s="7">
        <v>0</v>
      </c>
      <c r="I1070" s="7">
        <v>0</v>
      </c>
      <c r="K1070" s="8">
        <v>-14</v>
      </c>
      <c r="L1070" s="8">
        <v>-2.3239999999999998</v>
      </c>
      <c r="M1070" s="8">
        <v>-13969.91</v>
      </c>
      <c r="N1070" s="8">
        <v>-3352.79</v>
      </c>
      <c r="O1070" s="8">
        <v>0</v>
      </c>
      <c r="P1070" s="8">
        <v>-17322.7</v>
      </c>
      <c r="Q1070" s="8">
        <v>-3820.52</v>
      </c>
      <c r="R1070" s="8">
        <v>0</v>
      </c>
      <c r="S1070" s="8">
        <v>0</v>
      </c>
      <c r="T1070" s="8">
        <v>467.73</v>
      </c>
      <c r="U1070" s="8">
        <v>0</v>
      </c>
      <c r="V1070" s="8">
        <v>0</v>
      </c>
      <c r="W1070" s="7">
        <v>202402</v>
      </c>
    </row>
    <row r="1071" spans="1:23" x14ac:dyDescent="0.25">
      <c r="A1071" s="7">
        <v>9380</v>
      </c>
      <c r="B1071" s="7" t="s">
        <v>322</v>
      </c>
      <c r="E1071" s="7">
        <v>0</v>
      </c>
      <c r="G1071" s="7">
        <v>0</v>
      </c>
      <c r="I1071" s="7">
        <v>0</v>
      </c>
      <c r="K1071" s="8">
        <v>-24</v>
      </c>
      <c r="L1071" s="8">
        <v>-3.984</v>
      </c>
      <c r="M1071" s="8">
        <v>-31184.31</v>
      </c>
      <c r="N1071" s="8">
        <v>-7484.23</v>
      </c>
      <c r="O1071" s="8">
        <v>0</v>
      </c>
      <c r="P1071" s="8">
        <v>-38668.54</v>
      </c>
      <c r="Q1071" s="8">
        <v>0</v>
      </c>
      <c r="R1071" s="8">
        <v>0</v>
      </c>
      <c r="S1071" s="8">
        <v>0</v>
      </c>
      <c r="T1071" s="8">
        <v>-7484.23</v>
      </c>
      <c r="U1071" s="8">
        <v>0</v>
      </c>
      <c r="V1071" s="8">
        <v>0</v>
      </c>
      <c r="W1071" s="7">
        <v>202403</v>
      </c>
    </row>
    <row r="1072" spans="1:23" x14ac:dyDescent="0.25">
      <c r="A1072" s="7">
        <v>9380</v>
      </c>
      <c r="B1072" s="7" t="s">
        <v>322</v>
      </c>
      <c r="E1072" s="7">
        <v>0</v>
      </c>
      <c r="G1072" s="7">
        <v>0</v>
      </c>
      <c r="I1072" s="7">
        <v>0</v>
      </c>
      <c r="K1072" s="8">
        <v>-9</v>
      </c>
      <c r="L1072" s="8">
        <v>-1.494</v>
      </c>
      <c r="M1072" s="8">
        <v>-11694.12</v>
      </c>
      <c r="N1072" s="8">
        <v>-2806.58</v>
      </c>
      <c r="O1072" s="8">
        <v>0</v>
      </c>
      <c r="P1072" s="8">
        <v>-14500.7</v>
      </c>
      <c r="Q1072" s="8">
        <v>0</v>
      </c>
      <c r="R1072" s="8">
        <v>0</v>
      </c>
      <c r="S1072" s="8">
        <v>0</v>
      </c>
      <c r="T1072" s="8">
        <v>-2806.58</v>
      </c>
      <c r="U1072" s="8">
        <v>0</v>
      </c>
      <c r="V1072" s="8">
        <v>0</v>
      </c>
      <c r="W1072" s="7">
        <v>202404</v>
      </c>
    </row>
    <row r="1073" spans="1:23" x14ac:dyDescent="0.25">
      <c r="A1073" s="7">
        <v>6546</v>
      </c>
      <c r="B1073" s="7" t="s">
        <v>323</v>
      </c>
      <c r="E1073" s="7">
        <v>0</v>
      </c>
      <c r="G1073" s="7">
        <v>0</v>
      </c>
      <c r="I1073" s="7">
        <v>0</v>
      </c>
      <c r="K1073" s="8">
        <v>667</v>
      </c>
      <c r="L1073" s="8">
        <v>126.73</v>
      </c>
      <c r="M1073" s="8">
        <v>472022.73</v>
      </c>
      <c r="N1073" s="8">
        <v>113743.34</v>
      </c>
      <c r="O1073" s="8">
        <v>24.1</v>
      </c>
      <c r="P1073" s="8">
        <v>585766.06999999995</v>
      </c>
      <c r="Q1073" s="8">
        <v>0</v>
      </c>
      <c r="R1073" s="8">
        <v>1123.2</v>
      </c>
      <c r="S1073" s="8">
        <v>0</v>
      </c>
      <c r="T1073" s="8">
        <v>112620.14</v>
      </c>
      <c r="U1073" s="8">
        <v>23.86</v>
      </c>
      <c r="V1073" s="8">
        <v>0.05</v>
      </c>
      <c r="W1073" s="7">
        <v>202401</v>
      </c>
    </row>
    <row r="1074" spans="1:23" x14ac:dyDescent="0.25">
      <c r="A1074" s="7">
        <v>6546</v>
      </c>
      <c r="B1074" s="7" t="s">
        <v>323</v>
      </c>
      <c r="E1074" s="7">
        <v>0</v>
      </c>
      <c r="G1074" s="7">
        <v>0</v>
      </c>
      <c r="I1074" s="7">
        <v>0</v>
      </c>
      <c r="K1074" s="8">
        <v>630</v>
      </c>
      <c r="L1074" s="8">
        <v>119.7</v>
      </c>
      <c r="M1074" s="8">
        <v>512712.9</v>
      </c>
      <c r="N1074" s="8">
        <v>123987.36</v>
      </c>
      <c r="O1074" s="8">
        <v>24.18</v>
      </c>
      <c r="P1074" s="8">
        <v>636700.26</v>
      </c>
      <c r="Q1074" s="8">
        <v>0</v>
      </c>
      <c r="R1074" s="8">
        <v>1453.2</v>
      </c>
      <c r="S1074" s="8">
        <v>0</v>
      </c>
      <c r="T1074" s="8">
        <v>122534.16</v>
      </c>
      <c r="U1074" s="8">
        <v>23.9</v>
      </c>
      <c r="V1074" s="8">
        <v>0.06</v>
      </c>
      <c r="W1074" s="7">
        <v>202402</v>
      </c>
    </row>
    <row r="1075" spans="1:23" x14ac:dyDescent="0.25">
      <c r="A1075" s="7">
        <v>6546</v>
      </c>
      <c r="B1075" s="7" t="s">
        <v>323</v>
      </c>
      <c r="E1075" s="7">
        <v>0</v>
      </c>
      <c r="G1075" s="7">
        <v>0</v>
      </c>
      <c r="I1075" s="7">
        <v>0</v>
      </c>
      <c r="K1075" s="8">
        <v>533</v>
      </c>
      <c r="L1075" s="8">
        <v>101.27</v>
      </c>
      <c r="M1075" s="8">
        <v>496596.23</v>
      </c>
      <c r="N1075" s="8">
        <v>119184.22</v>
      </c>
      <c r="O1075" s="8">
        <v>24</v>
      </c>
      <c r="P1075" s="8">
        <v>615780.44999999995</v>
      </c>
      <c r="Q1075" s="8">
        <v>0</v>
      </c>
      <c r="R1075" s="8">
        <v>1132.19</v>
      </c>
      <c r="S1075" s="8">
        <v>0</v>
      </c>
      <c r="T1075" s="8">
        <v>118052.03</v>
      </c>
      <c r="U1075" s="8">
        <v>23.77</v>
      </c>
      <c r="V1075" s="8">
        <v>0.05</v>
      </c>
      <c r="W1075" s="7">
        <v>202403</v>
      </c>
    </row>
    <row r="1076" spans="1:23" x14ac:dyDescent="0.25">
      <c r="A1076" s="7">
        <v>6546</v>
      </c>
      <c r="B1076" s="7" t="s">
        <v>323</v>
      </c>
      <c r="E1076" s="7">
        <v>0</v>
      </c>
      <c r="G1076" s="7">
        <v>0</v>
      </c>
      <c r="I1076" s="7">
        <v>0</v>
      </c>
      <c r="K1076" s="8">
        <v>127</v>
      </c>
      <c r="L1076" s="8">
        <v>24.13</v>
      </c>
      <c r="M1076" s="8">
        <v>125191.38</v>
      </c>
      <c r="N1076" s="8">
        <v>33802.379999999997</v>
      </c>
      <c r="O1076" s="8">
        <v>27</v>
      </c>
      <c r="P1076" s="8">
        <v>158993.76</v>
      </c>
      <c r="Q1076" s="8">
        <v>0</v>
      </c>
      <c r="R1076" s="8">
        <v>100.15</v>
      </c>
      <c r="S1076" s="8">
        <v>0</v>
      </c>
      <c r="T1076" s="8">
        <v>33702.230000000003</v>
      </c>
      <c r="U1076" s="8">
        <v>26.92</v>
      </c>
      <c r="V1076" s="8">
        <v>0.02</v>
      </c>
      <c r="W1076" s="7">
        <v>202404</v>
      </c>
    </row>
    <row r="1077" spans="1:23" x14ac:dyDescent="0.25">
      <c r="A1077" s="7">
        <v>6104</v>
      </c>
      <c r="B1077" s="7" t="s">
        <v>324</v>
      </c>
      <c r="E1077" s="7">
        <v>0</v>
      </c>
      <c r="G1077" s="7">
        <v>0</v>
      </c>
      <c r="I1077" s="7">
        <v>0</v>
      </c>
      <c r="K1077" s="8">
        <v>4711</v>
      </c>
      <c r="L1077" s="8">
        <v>895.09</v>
      </c>
      <c r="M1077" s="8">
        <v>1725403.87</v>
      </c>
      <c r="N1077" s="8">
        <v>418621.98</v>
      </c>
      <c r="O1077" s="8">
        <v>24.26</v>
      </c>
      <c r="P1077" s="8">
        <v>2144025.85</v>
      </c>
      <c r="Q1077" s="8">
        <v>156702.21</v>
      </c>
      <c r="R1077" s="8">
        <v>2733.98</v>
      </c>
      <c r="S1077" s="8">
        <v>0</v>
      </c>
      <c r="T1077" s="8">
        <v>259185.79</v>
      </c>
      <c r="U1077" s="8">
        <v>15.02</v>
      </c>
      <c r="V1077" s="8">
        <v>0.12</v>
      </c>
      <c r="W1077" s="7">
        <v>202401</v>
      </c>
    </row>
    <row r="1078" spans="1:23" x14ac:dyDescent="0.25">
      <c r="A1078" s="7">
        <v>6104</v>
      </c>
      <c r="B1078" s="7" t="s">
        <v>324</v>
      </c>
      <c r="E1078" s="7">
        <v>0</v>
      </c>
      <c r="G1078" s="7">
        <v>0</v>
      </c>
      <c r="I1078" s="7">
        <v>0</v>
      </c>
      <c r="K1078" s="8">
        <v>4888</v>
      </c>
      <c r="L1078" s="8">
        <v>928.72</v>
      </c>
      <c r="M1078" s="8">
        <v>2005008.61</v>
      </c>
      <c r="N1078" s="8">
        <v>485989.97</v>
      </c>
      <c r="O1078" s="8">
        <v>24.24</v>
      </c>
      <c r="P1078" s="8">
        <v>2490998.58</v>
      </c>
      <c r="Q1078" s="8">
        <v>153638.87</v>
      </c>
      <c r="R1078" s="8">
        <v>2990.85</v>
      </c>
      <c r="S1078" s="8">
        <v>0</v>
      </c>
      <c r="T1078" s="8">
        <v>329360.25</v>
      </c>
      <c r="U1078" s="8">
        <v>16.43</v>
      </c>
      <c r="V1078" s="8">
        <v>0.15</v>
      </c>
      <c r="W1078" s="7">
        <v>202402</v>
      </c>
    </row>
    <row r="1079" spans="1:23" x14ac:dyDescent="0.25">
      <c r="A1079" s="7">
        <v>6104</v>
      </c>
      <c r="B1079" s="7" t="s">
        <v>324</v>
      </c>
      <c r="E1079" s="7">
        <v>0</v>
      </c>
      <c r="G1079" s="7">
        <v>0</v>
      </c>
      <c r="I1079" s="7">
        <v>0</v>
      </c>
      <c r="K1079" s="8">
        <v>4054</v>
      </c>
      <c r="L1079" s="8">
        <v>770.26</v>
      </c>
      <c r="M1079" s="8">
        <v>1815003.95</v>
      </c>
      <c r="N1079" s="8">
        <v>439536.46</v>
      </c>
      <c r="O1079" s="8">
        <v>24.22</v>
      </c>
      <c r="P1079" s="8">
        <v>2254540.41</v>
      </c>
      <c r="Q1079" s="8">
        <v>170341.69</v>
      </c>
      <c r="R1079" s="8">
        <v>2930.97</v>
      </c>
      <c r="S1079" s="8">
        <v>0</v>
      </c>
      <c r="T1079" s="8">
        <v>266263.8</v>
      </c>
      <c r="U1079" s="8">
        <v>14.67</v>
      </c>
      <c r="V1079" s="8">
        <v>0.12</v>
      </c>
      <c r="W1079" s="7">
        <v>202403</v>
      </c>
    </row>
    <row r="1080" spans="1:23" x14ac:dyDescent="0.25">
      <c r="A1080" s="7">
        <v>6104</v>
      </c>
      <c r="B1080" s="7" t="s">
        <v>324</v>
      </c>
      <c r="E1080" s="7">
        <v>0</v>
      </c>
      <c r="G1080" s="7">
        <v>0</v>
      </c>
      <c r="I1080" s="7">
        <v>0</v>
      </c>
      <c r="K1080" s="8">
        <v>978</v>
      </c>
      <c r="L1080" s="8">
        <v>185.82</v>
      </c>
      <c r="M1080" s="8">
        <v>503063.8</v>
      </c>
      <c r="N1080" s="8">
        <v>136686.35999999999</v>
      </c>
      <c r="O1080" s="8">
        <v>27.17</v>
      </c>
      <c r="P1080" s="8">
        <v>639750.16</v>
      </c>
      <c r="Q1080" s="8">
        <v>0</v>
      </c>
      <c r="R1080" s="8">
        <v>1110.53</v>
      </c>
      <c r="S1080" s="8">
        <v>0</v>
      </c>
      <c r="T1080" s="8">
        <v>135575.82999999999</v>
      </c>
      <c r="U1080" s="8">
        <v>26.95</v>
      </c>
      <c r="V1080" s="8">
        <v>0.06</v>
      </c>
      <c r="W1080" s="7">
        <v>202404</v>
      </c>
    </row>
    <row r="1081" spans="1:23" x14ac:dyDescent="0.25">
      <c r="A1081" s="7">
        <v>6115</v>
      </c>
      <c r="B1081" s="7" t="s">
        <v>325</v>
      </c>
      <c r="E1081" s="7">
        <v>0</v>
      </c>
      <c r="G1081" s="7">
        <v>0</v>
      </c>
      <c r="I1081" s="7">
        <v>0</v>
      </c>
      <c r="K1081" s="8">
        <v>571</v>
      </c>
      <c r="L1081" s="8">
        <v>114.2</v>
      </c>
      <c r="M1081" s="8">
        <v>202282.75</v>
      </c>
      <c r="N1081" s="8">
        <v>48750.1</v>
      </c>
      <c r="O1081" s="8">
        <v>24.1</v>
      </c>
      <c r="P1081" s="8">
        <v>251032.85</v>
      </c>
      <c r="Q1081" s="8">
        <v>27894.83</v>
      </c>
      <c r="R1081" s="8">
        <v>307.49</v>
      </c>
      <c r="S1081" s="8">
        <v>0</v>
      </c>
      <c r="T1081" s="8">
        <v>20547.78</v>
      </c>
      <c r="U1081" s="8">
        <v>10.16</v>
      </c>
      <c r="V1081" s="8">
        <v>0.01</v>
      </c>
      <c r="W1081" s="7">
        <v>202401</v>
      </c>
    </row>
    <row r="1082" spans="1:23" x14ac:dyDescent="0.25">
      <c r="A1082" s="7">
        <v>6115</v>
      </c>
      <c r="B1082" s="7" t="s">
        <v>325</v>
      </c>
      <c r="E1082" s="7">
        <v>0</v>
      </c>
      <c r="G1082" s="7">
        <v>0</v>
      </c>
      <c r="I1082" s="7">
        <v>0</v>
      </c>
      <c r="K1082" s="8">
        <v>821</v>
      </c>
      <c r="L1082" s="8">
        <v>164.2</v>
      </c>
      <c r="M1082" s="8">
        <v>325739.88</v>
      </c>
      <c r="N1082" s="8">
        <v>78433.5</v>
      </c>
      <c r="O1082" s="8">
        <v>24.08</v>
      </c>
      <c r="P1082" s="8">
        <v>404173.38</v>
      </c>
      <c r="Q1082" s="8">
        <v>34479.31</v>
      </c>
      <c r="R1082" s="8">
        <v>334.56</v>
      </c>
      <c r="S1082" s="8">
        <v>0</v>
      </c>
      <c r="T1082" s="8">
        <v>43619.63</v>
      </c>
      <c r="U1082" s="8">
        <v>13.39</v>
      </c>
      <c r="V1082" s="8">
        <v>0.02</v>
      </c>
      <c r="W1082" s="7">
        <v>202402</v>
      </c>
    </row>
    <row r="1083" spans="1:23" x14ac:dyDescent="0.25">
      <c r="A1083" s="7">
        <v>6115</v>
      </c>
      <c r="B1083" s="7" t="s">
        <v>325</v>
      </c>
      <c r="E1083" s="7">
        <v>0</v>
      </c>
      <c r="G1083" s="7">
        <v>0</v>
      </c>
      <c r="I1083" s="7">
        <v>0</v>
      </c>
      <c r="K1083" s="8">
        <v>520</v>
      </c>
      <c r="L1083" s="8">
        <v>104</v>
      </c>
      <c r="M1083" s="8">
        <v>235258.64</v>
      </c>
      <c r="N1083" s="8">
        <v>56868.82</v>
      </c>
      <c r="O1083" s="8">
        <v>24.17</v>
      </c>
      <c r="P1083" s="8">
        <v>292127.46000000002</v>
      </c>
      <c r="Q1083" s="8">
        <v>21712.76</v>
      </c>
      <c r="R1083" s="8">
        <v>718.08</v>
      </c>
      <c r="S1083" s="8">
        <v>0</v>
      </c>
      <c r="T1083" s="8">
        <v>34437.980000000003</v>
      </c>
      <c r="U1083" s="8">
        <v>14.64</v>
      </c>
      <c r="V1083" s="8">
        <v>0.02</v>
      </c>
      <c r="W1083" s="7">
        <v>202403</v>
      </c>
    </row>
    <row r="1084" spans="1:23" x14ac:dyDescent="0.25">
      <c r="A1084" s="7">
        <v>6115</v>
      </c>
      <c r="B1084" s="7" t="s">
        <v>325</v>
      </c>
      <c r="E1084" s="7">
        <v>0</v>
      </c>
      <c r="G1084" s="7">
        <v>0</v>
      </c>
      <c r="I1084" s="7">
        <v>0</v>
      </c>
      <c r="K1084" s="8">
        <v>128</v>
      </c>
      <c r="L1084" s="8">
        <v>25.6</v>
      </c>
      <c r="M1084" s="8">
        <v>65850.91</v>
      </c>
      <c r="N1084" s="8">
        <v>17933.580000000002</v>
      </c>
      <c r="O1084" s="8">
        <v>27.23</v>
      </c>
      <c r="P1084" s="8">
        <v>83784.490000000005</v>
      </c>
      <c r="Q1084" s="8">
        <v>0</v>
      </c>
      <c r="R1084" s="8">
        <v>78.400000000000006</v>
      </c>
      <c r="S1084" s="8">
        <v>0</v>
      </c>
      <c r="T1084" s="8">
        <v>17855.18</v>
      </c>
      <c r="U1084" s="8">
        <v>27.11</v>
      </c>
      <c r="V1084" s="8">
        <v>0.01</v>
      </c>
      <c r="W1084" s="7">
        <v>202404</v>
      </c>
    </row>
    <row r="1085" spans="1:23" x14ac:dyDescent="0.25">
      <c r="A1085" s="7">
        <v>6540</v>
      </c>
      <c r="B1085" s="7" t="s">
        <v>326</v>
      </c>
      <c r="E1085" s="7">
        <v>0</v>
      </c>
      <c r="G1085" s="7">
        <v>0</v>
      </c>
      <c r="I1085" s="7">
        <v>0</v>
      </c>
      <c r="K1085" s="8">
        <v>34</v>
      </c>
      <c r="L1085" s="8">
        <v>16.32</v>
      </c>
      <c r="M1085" s="8">
        <v>54707.72</v>
      </c>
      <c r="N1085" s="8">
        <v>13210.22</v>
      </c>
      <c r="O1085" s="8">
        <v>24.15</v>
      </c>
      <c r="P1085" s="8">
        <v>67917.94</v>
      </c>
      <c r="Q1085" s="8">
        <v>0</v>
      </c>
      <c r="R1085" s="8">
        <v>0</v>
      </c>
      <c r="S1085" s="8">
        <v>0</v>
      </c>
      <c r="T1085" s="8">
        <v>13210.22</v>
      </c>
      <c r="U1085" s="8">
        <v>24.15</v>
      </c>
      <c r="V1085" s="8">
        <v>0.01</v>
      </c>
      <c r="W1085" s="7">
        <v>202401</v>
      </c>
    </row>
    <row r="1086" spans="1:23" x14ac:dyDescent="0.25">
      <c r="A1086" s="7">
        <v>6540</v>
      </c>
      <c r="B1086" s="7" t="s">
        <v>326</v>
      </c>
      <c r="E1086" s="7">
        <v>0</v>
      </c>
      <c r="G1086" s="7">
        <v>0</v>
      </c>
      <c r="I1086" s="7">
        <v>0</v>
      </c>
      <c r="K1086" s="8">
        <v>51</v>
      </c>
      <c r="L1086" s="8">
        <v>24.48</v>
      </c>
      <c r="M1086" s="8">
        <v>89447.37</v>
      </c>
      <c r="N1086" s="8">
        <v>21511.27</v>
      </c>
      <c r="O1086" s="8">
        <v>24.05</v>
      </c>
      <c r="P1086" s="8">
        <v>110958.64</v>
      </c>
      <c r="Q1086" s="8">
        <v>0</v>
      </c>
      <c r="R1086" s="8">
        <v>0</v>
      </c>
      <c r="S1086" s="8">
        <v>0</v>
      </c>
      <c r="T1086" s="8">
        <v>21511.27</v>
      </c>
      <c r="U1086" s="8">
        <v>24.05</v>
      </c>
      <c r="V1086" s="8">
        <v>0.01</v>
      </c>
      <c r="W1086" s="7">
        <v>202402</v>
      </c>
    </row>
    <row r="1087" spans="1:23" x14ac:dyDescent="0.25">
      <c r="A1087" s="7">
        <v>6540</v>
      </c>
      <c r="B1087" s="7" t="s">
        <v>326</v>
      </c>
      <c r="E1087" s="7">
        <v>0</v>
      </c>
      <c r="G1087" s="7">
        <v>0</v>
      </c>
      <c r="I1087" s="7">
        <v>0</v>
      </c>
      <c r="K1087" s="8">
        <v>25</v>
      </c>
      <c r="L1087" s="8">
        <v>12</v>
      </c>
      <c r="M1087" s="8">
        <v>50090.5</v>
      </c>
      <c r="N1087" s="8">
        <v>12071.84</v>
      </c>
      <c r="O1087" s="8">
        <v>24.1</v>
      </c>
      <c r="P1087" s="8">
        <v>62162.34</v>
      </c>
      <c r="Q1087" s="8">
        <v>0</v>
      </c>
      <c r="R1087" s="8">
        <v>0</v>
      </c>
      <c r="S1087" s="8">
        <v>0</v>
      </c>
      <c r="T1087" s="8">
        <v>12071.84</v>
      </c>
      <c r="U1087" s="8">
        <v>24.1</v>
      </c>
      <c r="V1087" s="8">
        <v>0.01</v>
      </c>
      <c r="W1087" s="7">
        <v>202403</v>
      </c>
    </row>
    <row r="1088" spans="1:23" x14ac:dyDescent="0.25">
      <c r="A1088" s="7">
        <v>6540</v>
      </c>
      <c r="B1088" s="7" t="s">
        <v>326</v>
      </c>
      <c r="E1088" s="7">
        <v>0</v>
      </c>
      <c r="G1088" s="7">
        <v>0</v>
      </c>
      <c r="I1088" s="7">
        <v>0</v>
      </c>
      <c r="K1088" s="8">
        <v>-3</v>
      </c>
      <c r="L1088" s="8">
        <v>-1.44</v>
      </c>
      <c r="M1088" s="8">
        <v>-6716.27</v>
      </c>
      <c r="N1088" s="8">
        <v>-1813.4</v>
      </c>
      <c r="O1088" s="8">
        <v>0</v>
      </c>
      <c r="P1088" s="8">
        <v>-8529.67</v>
      </c>
      <c r="Q1088" s="8">
        <v>-1279.45</v>
      </c>
      <c r="R1088" s="8">
        <v>0</v>
      </c>
      <c r="S1088" s="8">
        <v>0</v>
      </c>
      <c r="T1088" s="8">
        <v>-533.95000000000005</v>
      </c>
      <c r="U1088" s="8">
        <v>0</v>
      </c>
      <c r="V1088" s="8">
        <v>0</v>
      </c>
      <c r="W1088" s="7">
        <v>202404</v>
      </c>
    </row>
    <row r="1089" spans="1:23" x14ac:dyDescent="0.25">
      <c r="A1089" s="7">
        <v>9154</v>
      </c>
      <c r="B1089" s="7" t="s">
        <v>327</v>
      </c>
      <c r="E1089" s="7">
        <v>0</v>
      </c>
      <c r="G1089" s="7">
        <v>0</v>
      </c>
      <c r="I1089" s="7">
        <v>0</v>
      </c>
      <c r="K1089" s="8">
        <v>25</v>
      </c>
      <c r="L1089" s="8">
        <v>25</v>
      </c>
      <c r="M1089" s="8">
        <v>39029.75</v>
      </c>
      <c r="N1089" s="8">
        <v>9367.25</v>
      </c>
      <c r="O1089" s="8">
        <v>24</v>
      </c>
      <c r="P1089" s="8">
        <v>48397</v>
      </c>
      <c r="Q1089" s="8">
        <v>0</v>
      </c>
      <c r="R1089" s="8">
        <v>0</v>
      </c>
      <c r="S1089" s="8">
        <v>0</v>
      </c>
      <c r="T1089" s="8">
        <v>9367.25</v>
      </c>
      <c r="U1089" s="8">
        <v>24</v>
      </c>
      <c r="V1089" s="8">
        <v>0</v>
      </c>
      <c r="W1089" s="7">
        <v>202401</v>
      </c>
    </row>
    <row r="1090" spans="1:23" x14ac:dyDescent="0.25">
      <c r="A1090" s="7">
        <v>9154</v>
      </c>
      <c r="B1090" s="7" t="s">
        <v>327</v>
      </c>
      <c r="E1090" s="7">
        <v>0</v>
      </c>
      <c r="G1090" s="7">
        <v>0</v>
      </c>
      <c r="I1090" s="7">
        <v>0</v>
      </c>
      <c r="K1090" s="8">
        <v>6</v>
      </c>
      <c r="L1090" s="8">
        <v>6</v>
      </c>
      <c r="M1090" s="8">
        <v>10116.48</v>
      </c>
      <c r="N1090" s="8">
        <v>2427.96</v>
      </c>
      <c r="O1090" s="8">
        <v>24</v>
      </c>
      <c r="P1090" s="8">
        <v>12544.44</v>
      </c>
      <c r="Q1090" s="8">
        <v>0</v>
      </c>
      <c r="R1090" s="8">
        <v>0</v>
      </c>
      <c r="S1090" s="8">
        <v>0</v>
      </c>
      <c r="T1090" s="8">
        <v>2427.96</v>
      </c>
      <c r="U1090" s="8">
        <v>24</v>
      </c>
      <c r="V1090" s="8">
        <v>0</v>
      </c>
      <c r="W1090" s="7">
        <v>202402</v>
      </c>
    </row>
    <row r="1091" spans="1:23" x14ac:dyDescent="0.25">
      <c r="A1091" s="7">
        <v>9154</v>
      </c>
      <c r="B1091" s="7" t="s">
        <v>327</v>
      </c>
      <c r="E1091" s="7">
        <v>0</v>
      </c>
      <c r="G1091" s="7">
        <v>0</v>
      </c>
      <c r="I1091" s="7">
        <v>0</v>
      </c>
      <c r="K1091" s="8">
        <v>12</v>
      </c>
      <c r="L1091" s="8">
        <v>12</v>
      </c>
      <c r="M1091" s="8">
        <v>23502.240000000002</v>
      </c>
      <c r="N1091" s="8">
        <v>5640.48</v>
      </c>
      <c r="O1091" s="8">
        <v>24</v>
      </c>
      <c r="P1091" s="8">
        <v>29142.720000000001</v>
      </c>
      <c r="Q1091" s="8">
        <v>0</v>
      </c>
      <c r="R1091" s="8">
        <v>0</v>
      </c>
      <c r="S1091" s="8">
        <v>0</v>
      </c>
      <c r="T1091" s="8">
        <v>5640.48</v>
      </c>
      <c r="U1091" s="8">
        <v>24</v>
      </c>
      <c r="V1091" s="8">
        <v>0</v>
      </c>
      <c r="W1091" s="7">
        <v>202403</v>
      </c>
    </row>
    <row r="1092" spans="1:23" x14ac:dyDescent="0.25">
      <c r="A1092" s="7">
        <v>9194</v>
      </c>
      <c r="B1092" s="7" t="s">
        <v>480</v>
      </c>
      <c r="E1092" s="7">
        <v>0</v>
      </c>
      <c r="G1092" s="7">
        <v>0</v>
      </c>
      <c r="I1092" s="7">
        <v>0</v>
      </c>
      <c r="K1092" s="8">
        <v>-43</v>
      </c>
      <c r="L1092" s="8">
        <v>-8.6</v>
      </c>
      <c r="M1092" s="8">
        <v>-27938.39</v>
      </c>
      <c r="N1092" s="8">
        <v>-6705.1</v>
      </c>
      <c r="O1092" s="8">
        <v>0</v>
      </c>
      <c r="P1092" s="8">
        <v>-34643.49</v>
      </c>
      <c r="Q1092" s="8">
        <v>-8459.49</v>
      </c>
      <c r="R1092" s="8">
        <v>0</v>
      </c>
      <c r="S1092" s="8">
        <v>0</v>
      </c>
      <c r="T1092" s="8">
        <v>1754.39</v>
      </c>
      <c r="U1092" s="8">
        <v>0</v>
      </c>
      <c r="V1092" s="8">
        <v>0</v>
      </c>
      <c r="W1092" s="7">
        <v>202401</v>
      </c>
    </row>
    <row r="1093" spans="1:23" x14ac:dyDescent="0.25">
      <c r="A1093" s="7">
        <v>9379</v>
      </c>
      <c r="B1093" s="7" t="s">
        <v>328</v>
      </c>
      <c r="E1093" s="7">
        <v>0</v>
      </c>
      <c r="G1093" s="7">
        <v>0</v>
      </c>
      <c r="I1093" s="7">
        <v>0</v>
      </c>
      <c r="K1093" s="8">
        <v>166</v>
      </c>
      <c r="L1093" s="8">
        <v>29.05</v>
      </c>
      <c r="M1093" s="8">
        <v>112529.69</v>
      </c>
      <c r="N1093" s="8">
        <v>27006.32</v>
      </c>
      <c r="O1093" s="8">
        <v>24</v>
      </c>
      <c r="P1093" s="8">
        <v>139536.01</v>
      </c>
      <c r="Q1093" s="8">
        <v>0</v>
      </c>
      <c r="R1093" s="8">
        <v>336.23</v>
      </c>
      <c r="S1093" s="8">
        <v>0</v>
      </c>
      <c r="T1093" s="8">
        <v>26670.09</v>
      </c>
      <c r="U1093" s="8">
        <v>23.7</v>
      </c>
      <c r="V1093" s="8">
        <v>0.01</v>
      </c>
      <c r="W1093" s="7">
        <v>202401</v>
      </c>
    </row>
    <row r="1094" spans="1:23" x14ac:dyDescent="0.25">
      <c r="A1094" s="7">
        <v>9379</v>
      </c>
      <c r="B1094" s="7" t="s">
        <v>328</v>
      </c>
      <c r="E1094" s="7">
        <v>0</v>
      </c>
      <c r="G1094" s="7">
        <v>0</v>
      </c>
      <c r="I1094" s="7">
        <v>0</v>
      </c>
      <c r="K1094" s="8">
        <v>-9</v>
      </c>
      <c r="L1094" s="8">
        <v>-1.575</v>
      </c>
      <c r="M1094" s="8">
        <v>-7016.19</v>
      </c>
      <c r="N1094" s="8">
        <v>-1683.86</v>
      </c>
      <c r="O1094" s="8">
        <v>0</v>
      </c>
      <c r="P1094" s="8">
        <v>-8700.0499999999993</v>
      </c>
      <c r="Q1094" s="8">
        <v>0</v>
      </c>
      <c r="R1094" s="8">
        <v>77.33</v>
      </c>
      <c r="S1094" s="8">
        <v>0</v>
      </c>
      <c r="T1094" s="8">
        <v>-1761.19</v>
      </c>
      <c r="U1094" s="8">
        <v>0</v>
      </c>
      <c r="V1094" s="8">
        <v>0</v>
      </c>
      <c r="W1094" s="7">
        <v>202402</v>
      </c>
    </row>
    <row r="1095" spans="1:23" x14ac:dyDescent="0.25">
      <c r="A1095" s="7">
        <v>9379</v>
      </c>
      <c r="B1095" s="7" t="s">
        <v>328</v>
      </c>
      <c r="E1095" s="7">
        <v>0</v>
      </c>
      <c r="G1095" s="7">
        <v>0</v>
      </c>
      <c r="I1095" s="7">
        <v>0</v>
      </c>
      <c r="K1095" s="8">
        <v>-26</v>
      </c>
      <c r="L1095" s="8">
        <v>-4.55</v>
      </c>
      <c r="M1095" s="8">
        <v>-22119.5</v>
      </c>
      <c r="N1095" s="8">
        <v>-5308.68</v>
      </c>
      <c r="O1095" s="8">
        <v>0</v>
      </c>
      <c r="P1095" s="8">
        <v>-27428.18</v>
      </c>
      <c r="Q1095" s="8">
        <v>0</v>
      </c>
      <c r="R1095" s="8">
        <v>0</v>
      </c>
      <c r="S1095" s="8">
        <v>0</v>
      </c>
      <c r="T1095" s="8">
        <v>-5308.68</v>
      </c>
      <c r="U1095" s="8">
        <v>0</v>
      </c>
      <c r="V1095" s="8">
        <v>0</v>
      </c>
      <c r="W1095" s="7">
        <v>202403</v>
      </c>
    </row>
    <row r="1096" spans="1:23" x14ac:dyDescent="0.25">
      <c r="A1096" s="7">
        <v>9379</v>
      </c>
      <c r="B1096" s="7" t="s">
        <v>328</v>
      </c>
      <c r="E1096" s="7">
        <v>0</v>
      </c>
      <c r="G1096" s="7">
        <v>0</v>
      </c>
      <c r="I1096" s="7">
        <v>0</v>
      </c>
      <c r="K1096" s="8">
        <v>-6</v>
      </c>
      <c r="L1096" s="8">
        <v>-1.05</v>
      </c>
      <c r="M1096" s="8">
        <v>-5104.5</v>
      </c>
      <c r="N1096" s="8">
        <v>-1225.08</v>
      </c>
      <c r="O1096" s="8">
        <v>0</v>
      </c>
      <c r="P1096" s="8">
        <v>-6329.58</v>
      </c>
      <c r="Q1096" s="8">
        <v>0</v>
      </c>
      <c r="R1096" s="8">
        <v>0</v>
      </c>
      <c r="S1096" s="8">
        <v>0</v>
      </c>
      <c r="T1096" s="8">
        <v>-1225.08</v>
      </c>
      <c r="U1096" s="8">
        <v>0</v>
      </c>
      <c r="V1096" s="8">
        <v>0</v>
      </c>
      <c r="W1096" s="7">
        <v>202404</v>
      </c>
    </row>
    <row r="1097" spans="1:23" x14ac:dyDescent="0.25">
      <c r="A1097" s="7">
        <v>4708</v>
      </c>
      <c r="B1097" s="7" t="s">
        <v>329</v>
      </c>
      <c r="E1097" s="7">
        <v>0</v>
      </c>
      <c r="G1097" s="7">
        <v>0</v>
      </c>
      <c r="I1097" s="7">
        <v>0</v>
      </c>
      <c r="K1097" s="8">
        <v>4</v>
      </c>
      <c r="L1097" s="8">
        <v>0.97</v>
      </c>
      <c r="M1097" s="8">
        <v>9993.2099999999991</v>
      </c>
      <c r="N1097" s="8">
        <v>2648.2</v>
      </c>
      <c r="O1097" s="8">
        <v>26.5</v>
      </c>
      <c r="P1097" s="8">
        <v>12641.41</v>
      </c>
      <c r="Q1097" s="8">
        <v>0</v>
      </c>
      <c r="R1097" s="8">
        <v>0</v>
      </c>
      <c r="S1097" s="8">
        <v>0</v>
      </c>
      <c r="T1097" s="8">
        <v>2648.2</v>
      </c>
      <c r="U1097" s="8">
        <v>26.5</v>
      </c>
      <c r="V1097" s="8">
        <v>0</v>
      </c>
      <c r="W1097" s="7">
        <v>202401</v>
      </c>
    </row>
    <row r="1098" spans="1:23" x14ac:dyDescent="0.25">
      <c r="A1098" s="7">
        <v>4708</v>
      </c>
      <c r="B1098" s="7" t="s">
        <v>329</v>
      </c>
      <c r="E1098" s="7">
        <v>0</v>
      </c>
      <c r="G1098" s="7">
        <v>0</v>
      </c>
      <c r="I1098" s="7">
        <v>0</v>
      </c>
      <c r="K1098" s="8">
        <v>6</v>
      </c>
      <c r="L1098" s="8">
        <v>1.56</v>
      </c>
      <c r="M1098" s="8">
        <v>22033.84</v>
      </c>
      <c r="N1098" s="8">
        <v>5281.43</v>
      </c>
      <c r="O1098" s="8">
        <v>23.97</v>
      </c>
      <c r="P1098" s="8">
        <v>27315.27</v>
      </c>
      <c r="Q1098" s="8">
        <v>0</v>
      </c>
      <c r="R1098" s="8">
        <v>0</v>
      </c>
      <c r="S1098" s="8">
        <v>0</v>
      </c>
      <c r="T1098" s="8">
        <v>5281.43</v>
      </c>
      <c r="U1098" s="8">
        <v>23.97</v>
      </c>
      <c r="V1098" s="8">
        <v>0</v>
      </c>
      <c r="W1098" s="7">
        <v>202403</v>
      </c>
    </row>
    <row r="1099" spans="1:23" x14ac:dyDescent="0.25">
      <c r="A1099" s="7">
        <v>4708</v>
      </c>
      <c r="B1099" s="7" t="s">
        <v>329</v>
      </c>
      <c r="E1099" s="7">
        <v>0</v>
      </c>
      <c r="G1099" s="7">
        <v>0</v>
      </c>
      <c r="I1099" s="7">
        <v>0</v>
      </c>
      <c r="K1099" s="8">
        <v>-1</v>
      </c>
      <c r="L1099" s="8">
        <v>-0.21</v>
      </c>
      <c r="M1099" s="8">
        <v>-3106.3</v>
      </c>
      <c r="N1099" s="8">
        <v>-761.04</v>
      </c>
      <c r="O1099" s="8">
        <v>0</v>
      </c>
      <c r="P1099" s="8">
        <v>-3867.34</v>
      </c>
      <c r="Q1099" s="8">
        <v>0</v>
      </c>
      <c r="R1099" s="8">
        <v>0</v>
      </c>
      <c r="S1099" s="8">
        <v>0</v>
      </c>
      <c r="T1099" s="8">
        <v>-761.04</v>
      </c>
      <c r="U1099" s="8">
        <v>0</v>
      </c>
      <c r="V1099" s="8">
        <v>0</v>
      </c>
      <c r="W1099" s="7">
        <v>202404</v>
      </c>
    </row>
    <row r="1100" spans="1:23" x14ac:dyDescent="0.25">
      <c r="A1100" s="7">
        <v>1382</v>
      </c>
      <c r="B1100" s="7" t="s">
        <v>330</v>
      </c>
      <c r="E1100" s="7">
        <v>0</v>
      </c>
      <c r="G1100" s="7">
        <v>0</v>
      </c>
      <c r="I1100" s="7">
        <v>0</v>
      </c>
      <c r="K1100" s="8">
        <v>772</v>
      </c>
      <c r="L1100" s="8">
        <v>92.64</v>
      </c>
      <c r="M1100" s="8">
        <v>132830.32</v>
      </c>
      <c r="N1100" s="8">
        <v>32186.14</v>
      </c>
      <c r="O1100" s="8">
        <v>24.23</v>
      </c>
      <c r="P1100" s="8">
        <v>165016.46</v>
      </c>
      <c r="Q1100" s="8">
        <v>0</v>
      </c>
      <c r="R1100" s="8">
        <v>204.82</v>
      </c>
      <c r="S1100" s="8">
        <v>0</v>
      </c>
      <c r="T1100" s="8">
        <v>31981.32</v>
      </c>
      <c r="U1100" s="8">
        <v>24.08</v>
      </c>
      <c r="V1100" s="8">
        <v>0.01</v>
      </c>
      <c r="W1100" s="7">
        <v>202401</v>
      </c>
    </row>
    <row r="1101" spans="1:23" x14ac:dyDescent="0.25">
      <c r="A1101" s="7">
        <v>1382</v>
      </c>
      <c r="B1101" s="7" t="s">
        <v>330</v>
      </c>
      <c r="E1101" s="7">
        <v>0</v>
      </c>
      <c r="G1101" s="7">
        <v>0</v>
      </c>
      <c r="I1101" s="7">
        <v>0</v>
      </c>
      <c r="K1101" s="8">
        <v>755</v>
      </c>
      <c r="L1101" s="8">
        <v>90.6</v>
      </c>
      <c r="M1101" s="8">
        <v>145493.78</v>
      </c>
      <c r="N1101" s="8">
        <v>35034.43</v>
      </c>
      <c r="O1101" s="8">
        <v>24.08</v>
      </c>
      <c r="P1101" s="8">
        <v>180528.21</v>
      </c>
      <c r="Q1101" s="8">
        <v>0</v>
      </c>
      <c r="R1101" s="8">
        <v>0</v>
      </c>
      <c r="S1101" s="8">
        <v>0</v>
      </c>
      <c r="T1101" s="8">
        <v>35034.43</v>
      </c>
      <c r="U1101" s="8">
        <v>24.08</v>
      </c>
      <c r="V1101" s="8">
        <v>0.02</v>
      </c>
      <c r="W1101" s="7">
        <v>202402</v>
      </c>
    </row>
    <row r="1102" spans="1:23" x14ac:dyDescent="0.25">
      <c r="A1102" s="7">
        <v>1382</v>
      </c>
      <c r="B1102" s="7" t="s">
        <v>330</v>
      </c>
      <c r="E1102" s="7">
        <v>0</v>
      </c>
      <c r="G1102" s="7">
        <v>0</v>
      </c>
      <c r="I1102" s="7">
        <v>0</v>
      </c>
      <c r="K1102" s="8">
        <v>519</v>
      </c>
      <c r="L1102" s="8">
        <v>62.28</v>
      </c>
      <c r="M1102" s="8">
        <v>110230.65</v>
      </c>
      <c r="N1102" s="8">
        <v>26729.48</v>
      </c>
      <c r="O1102" s="8">
        <v>24.25</v>
      </c>
      <c r="P1102" s="8">
        <v>136960.13</v>
      </c>
      <c r="Q1102" s="8">
        <v>0</v>
      </c>
      <c r="R1102" s="8">
        <v>0</v>
      </c>
      <c r="S1102" s="8">
        <v>0</v>
      </c>
      <c r="T1102" s="8">
        <v>26729.48</v>
      </c>
      <c r="U1102" s="8">
        <v>24.25</v>
      </c>
      <c r="V1102" s="8">
        <v>0.01</v>
      </c>
      <c r="W1102" s="7">
        <v>202403</v>
      </c>
    </row>
    <row r="1103" spans="1:23" x14ac:dyDescent="0.25">
      <c r="A1103" s="7">
        <v>1382</v>
      </c>
      <c r="B1103" s="7" t="s">
        <v>330</v>
      </c>
      <c r="E1103" s="7">
        <v>0</v>
      </c>
      <c r="G1103" s="7">
        <v>0</v>
      </c>
      <c r="I1103" s="7">
        <v>0</v>
      </c>
      <c r="K1103" s="8">
        <v>153</v>
      </c>
      <c r="L1103" s="8">
        <v>18.36</v>
      </c>
      <c r="M1103" s="8">
        <v>36929.589999999997</v>
      </c>
      <c r="N1103" s="8">
        <v>8293.3700000000008</v>
      </c>
      <c r="O1103" s="8">
        <v>22.46</v>
      </c>
      <c r="P1103" s="8">
        <v>45222.96</v>
      </c>
      <c r="Q1103" s="8">
        <v>0</v>
      </c>
      <c r="R1103" s="8">
        <v>23.56</v>
      </c>
      <c r="S1103" s="8">
        <v>0</v>
      </c>
      <c r="T1103" s="8">
        <v>8269.81</v>
      </c>
      <c r="U1103" s="8">
        <v>22.39</v>
      </c>
      <c r="V1103" s="8">
        <v>0</v>
      </c>
      <c r="W1103" s="7">
        <v>202404</v>
      </c>
    </row>
    <row r="1104" spans="1:23" x14ac:dyDescent="0.25">
      <c r="A1104" s="7">
        <v>2315</v>
      </c>
      <c r="B1104" s="7" t="s">
        <v>331</v>
      </c>
      <c r="E1104" s="7">
        <v>0</v>
      </c>
      <c r="G1104" s="7">
        <v>0</v>
      </c>
      <c r="I1104" s="7">
        <v>0</v>
      </c>
      <c r="K1104" s="8">
        <v>204</v>
      </c>
      <c r="L1104" s="8">
        <v>40.799999999999997</v>
      </c>
      <c r="M1104" s="8">
        <v>107271.75</v>
      </c>
      <c r="N1104" s="8">
        <v>26820.12</v>
      </c>
      <c r="O1104" s="8">
        <v>25</v>
      </c>
      <c r="P1104" s="8">
        <v>134091.87</v>
      </c>
      <c r="Q1104" s="8">
        <v>0</v>
      </c>
      <c r="R1104" s="8">
        <v>0</v>
      </c>
      <c r="S1104" s="8">
        <v>0</v>
      </c>
      <c r="T1104" s="8">
        <v>26820.12</v>
      </c>
      <c r="U1104" s="8">
        <v>25</v>
      </c>
      <c r="V1104" s="8">
        <v>0.01</v>
      </c>
      <c r="W1104" s="7">
        <v>202401</v>
      </c>
    </row>
    <row r="1105" spans="1:23" x14ac:dyDescent="0.25">
      <c r="A1105" s="7">
        <v>2315</v>
      </c>
      <c r="B1105" s="7" t="s">
        <v>331</v>
      </c>
      <c r="E1105" s="7">
        <v>0</v>
      </c>
      <c r="G1105" s="7">
        <v>0</v>
      </c>
      <c r="I1105" s="7">
        <v>0</v>
      </c>
      <c r="K1105" s="8">
        <v>99</v>
      </c>
      <c r="L1105" s="8">
        <v>19.8</v>
      </c>
      <c r="M1105" s="8">
        <v>62539.519999999997</v>
      </c>
      <c r="N1105" s="8">
        <v>15826.17</v>
      </c>
      <c r="O1105" s="8">
        <v>25.31</v>
      </c>
      <c r="P1105" s="8">
        <v>78365.69</v>
      </c>
      <c r="Q1105" s="8">
        <v>0</v>
      </c>
      <c r="R1105" s="8">
        <v>0</v>
      </c>
      <c r="S1105" s="8">
        <v>0</v>
      </c>
      <c r="T1105" s="8">
        <v>15826.17</v>
      </c>
      <c r="U1105" s="8">
        <v>25.31</v>
      </c>
      <c r="V1105" s="8">
        <v>0.01</v>
      </c>
      <c r="W1105" s="7">
        <v>202402</v>
      </c>
    </row>
    <row r="1106" spans="1:23" x14ac:dyDescent="0.25">
      <c r="A1106" s="7">
        <v>2315</v>
      </c>
      <c r="B1106" s="7" t="s">
        <v>331</v>
      </c>
      <c r="E1106" s="7">
        <v>0</v>
      </c>
      <c r="G1106" s="7">
        <v>0</v>
      </c>
      <c r="I1106" s="7">
        <v>0</v>
      </c>
      <c r="K1106" s="8">
        <v>181</v>
      </c>
      <c r="L1106" s="8">
        <v>36.200000000000003</v>
      </c>
      <c r="M1106" s="8">
        <v>133024.03</v>
      </c>
      <c r="N1106" s="8">
        <v>34482.959999999999</v>
      </c>
      <c r="O1106" s="8">
        <v>25.92</v>
      </c>
      <c r="P1106" s="8">
        <v>167506.99</v>
      </c>
      <c r="Q1106" s="8">
        <v>0</v>
      </c>
      <c r="R1106" s="8">
        <v>0</v>
      </c>
      <c r="S1106" s="8">
        <v>0</v>
      </c>
      <c r="T1106" s="8">
        <v>34482.959999999999</v>
      </c>
      <c r="U1106" s="8">
        <v>25.92</v>
      </c>
      <c r="V1106" s="8">
        <v>0.02</v>
      </c>
      <c r="W1106" s="7">
        <v>202403</v>
      </c>
    </row>
    <row r="1107" spans="1:23" x14ac:dyDescent="0.25">
      <c r="A1107" s="7">
        <v>2315</v>
      </c>
      <c r="B1107" s="7" t="s">
        <v>331</v>
      </c>
      <c r="E1107" s="7">
        <v>0</v>
      </c>
      <c r="G1107" s="7">
        <v>0</v>
      </c>
      <c r="I1107" s="7">
        <v>0</v>
      </c>
      <c r="K1107" s="8">
        <v>58</v>
      </c>
      <c r="L1107" s="8">
        <v>11.6</v>
      </c>
      <c r="M1107" s="8">
        <v>44219.77</v>
      </c>
      <c r="N1107" s="8">
        <v>11565.73</v>
      </c>
      <c r="O1107" s="8">
        <v>26.16</v>
      </c>
      <c r="P1107" s="8">
        <v>55785.5</v>
      </c>
      <c r="Q1107" s="8">
        <v>0</v>
      </c>
      <c r="R1107" s="8">
        <v>0</v>
      </c>
      <c r="S1107" s="8">
        <v>0</v>
      </c>
      <c r="T1107" s="8">
        <v>11565.73</v>
      </c>
      <c r="U1107" s="8">
        <v>26.16</v>
      </c>
      <c r="V1107" s="8">
        <v>0.01</v>
      </c>
      <c r="W1107" s="7">
        <v>202404</v>
      </c>
    </row>
    <row r="1108" spans="1:23" x14ac:dyDescent="0.25">
      <c r="A1108" s="7">
        <v>2316</v>
      </c>
      <c r="B1108" s="7" t="s">
        <v>332</v>
      </c>
      <c r="E1108" s="7">
        <v>0</v>
      </c>
      <c r="G1108" s="7">
        <v>0</v>
      </c>
      <c r="I1108" s="7">
        <v>0</v>
      </c>
      <c r="K1108" s="8">
        <v>44</v>
      </c>
      <c r="L1108" s="8">
        <v>8.8000000000000007</v>
      </c>
      <c r="M1108" s="8">
        <v>21140.39</v>
      </c>
      <c r="N1108" s="8">
        <v>5281.29</v>
      </c>
      <c r="O1108" s="8">
        <v>24.98</v>
      </c>
      <c r="P1108" s="8">
        <v>26421.68</v>
      </c>
      <c r="Q1108" s="8">
        <v>0</v>
      </c>
      <c r="R1108" s="8">
        <v>0</v>
      </c>
      <c r="S1108" s="8">
        <v>0</v>
      </c>
      <c r="T1108" s="8">
        <v>5281.29</v>
      </c>
      <c r="U1108" s="8">
        <v>24.98</v>
      </c>
      <c r="V1108" s="8">
        <v>0</v>
      </c>
      <c r="W1108" s="7">
        <v>202401</v>
      </c>
    </row>
    <row r="1109" spans="1:23" x14ac:dyDescent="0.25">
      <c r="A1109" s="7">
        <v>2316</v>
      </c>
      <c r="B1109" s="7" t="s">
        <v>332</v>
      </c>
      <c r="E1109" s="7">
        <v>0</v>
      </c>
      <c r="G1109" s="7">
        <v>0</v>
      </c>
      <c r="I1109" s="7">
        <v>0</v>
      </c>
      <c r="K1109" s="8">
        <v>6</v>
      </c>
      <c r="L1109" s="8">
        <v>1.2</v>
      </c>
      <c r="M1109" s="8">
        <v>3056.46</v>
      </c>
      <c r="N1109" s="8">
        <v>748.86</v>
      </c>
      <c r="O1109" s="8">
        <v>24.5</v>
      </c>
      <c r="P1109" s="8">
        <v>3805.32</v>
      </c>
      <c r="Q1109" s="8">
        <v>0</v>
      </c>
      <c r="R1109" s="8">
        <v>0</v>
      </c>
      <c r="S1109" s="8">
        <v>0</v>
      </c>
      <c r="T1109" s="8">
        <v>748.86</v>
      </c>
      <c r="U1109" s="8">
        <v>24.5</v>
      </c>
      <c r="V1109" s="8">
        <v>0</v>
      </c>
      <c r="W1109" s="7">
        <v>202402</v>
      </c>
    </row>
    <row r="1110" spans="1:23" x14ac:dyDescent="0.25">
      <c r="A1110" s="7">
        <v>2316</v>
      </c>
      <c r="B1110" s="7" t="s">
        <v>332</v>
      </c>
      <c r="E1110" s="7">
        <v>0</v>
      </c>
      <c r="G1110" s="7">
        <v>0</v>
      </c>
      <c r="I1110" s="7">
        <v>0</v>
      </c>
      <c r="K1110" s="8">
        <v>16</v>
      </c>
      <c r="L1110" s="8">
        <v>3.2</v>
      </c>
      <c r="M1110" s="8">
        <v>11247.78</v>
      </c>
      <c r="N1110" s="8">
        <v>2840.04</v>
      </c>
      <c r="O1110" s="8">
        <v>25.25</v>
      </c>
      <c r="P1110" s="8">
        <v>14087.82</v>
      </c>
      <c r="Q1110" s="8">
        <v>0</v>
      </c>
      <c r="R1110" s="8">
        <v>0</v>
      </c>
      <c r="S1110" s="8">
        <v>0</v>
      </c>
      <c r="T1110" s="8">
        <v>2840.04</v>
      </c>
      <c r="U1110" s="8">
        <v>25.25</v>
      </c>
      <c r="V1110" s="8">
        <v>0</v>
      </c>
      <c r="W1110" s="7">
        <v>202403</v>
      </c>
    </row>
    <row r="1111" spans="1:23" x14ac:dyDescent="0.25">
      <c r="A1111" s="7">
        <v>2316</v>
      </c>
      <c r="B1111" s="7" t="s">
        <v>332</v>
      </c>
      <c r="E1111" s="7">
        <v>0</v>
      </c>
      <c r="G1111" s="7">
        <v>0</v>
      </c>
      <c r="I1111" s="7">
        <v>0</v>
      </c>
      <c r="K1111" s="8">
        <v>36</v>
      </c>
      <c r="L1111" s="8">
        <v>7.2</v>
      </c>
      <c r="M1111" s="8">
        <v>25307.59</v>
      </c>
      <c r="N1111" s="8">
        <v>6537.77</v>
      </c>
      <c r="O1111" s="8">
        <v>25.83</v>
      </c>
      <c r="P1111" s="8">
        <v>31845.360000000001</v>
      </c>
      <c r="Q1111" s="8">
        <v>0</v>
      </c>
      <c r="R1111" s="8">
        <v>0</v>
      </c>
      <c r="S1111" s="8">
        <v>0</v>
      </c>
      <c r="T1111" s="8">
        <v>6537.77</v>
      </c>
      <c r="U1111" s="8">
        <v>25.83</v>
      </c>
      <c r="V1111" s="8">
        <v>0</v>
      </c>
      <c r="W1111" s="7">
        <v>202404</v>
      </c>
    </row>
    <row r="1112" spans="1:23" x14ac:dyDescent="0.25">
      <c r="A1112" s="7">
        <v>6108</v>
      </c>
      <c r="B1112" s="7" t="s">
        <v>481</v>
      </c>
      <c r="E1112" s="7">
        <v>0</v>
      </c>
      <c r="G1112" s="7">
        <v>0</v>
      </c>
      <c r="I1112" s="7">
        <v>0</v>
      </c>
      <c r="K1112" s="8">
        <v>60</v>
      </c>
      <c r="L1112" s="8">
        <v>9.5399999999999991</v>
      </c>
      <c r="M1112" s="8">
        <v>30152.400000000001</v>
      </c>
      <c r="N1112" s="8">
        <v>7236.6</v>
      </c>
      <c r="O1112" s="8">
        <v>24</v>
      </c>
      <c r="P1112" s="8">
        <v>37389</v>
      </c>
      <c r="Q1112" s="8">
        <v>0</v>
      </c>
      <c r="R1112" s="8">
        <v>0</v>
      </c>
      <c r="S1112" s="8">
        <v>0</v>
      </c>
      <c r="T1112" s="8">
        <v>7236.6</v>
      </c>
      <c r="U1112" s="8">
        <v>24</v>
      </c>
      <c r="V1112" s="8">
        <v>0</v>
      </c>
      <c r="W1112" s="7">
        <v>202401</v>
      </c>
    </row>
    <row r="1113" spans="1:23" x14ac:dyDescent="0.25">
      <c r="A1113" s="7">
        <v>9377</v>
      </c>
      <c r="B1113" s="7" t="s">
        <v>333</v>
      </c>
      <c r="E1113" s="7">
        <v>0</v>
      </c>
      <c r="G1113" s="7">
        <v>0</v>
      </c>
      <c r="I1113" s="7">
        <v>0</v>
      </c>
      <c r="K1113" s="8">
        <v>14</v>
      </c>
      <c r="L1113" s="8">
        <v>4.2</v>
      </c>
      <c r="M1113" s="8">
        <v>17130.71</v>
      </c>
      <c r="N1113" s="8">
        <v>4197.1099999999997</v>
      </c>
      <c r="O1113" s="8">
        <v>24.5</v>
      </c>
      <c r="P1113" s="8">
        <v>21327.82</v>
      </c>
      <c r="Q1113" s="8">
        <v>0</v>
      </c>
      <c r="R1113" s="8">
        <v>0</v>
      </c>
      <c r="S1113" s="8">
        <v>0</v>
      </c>
      <c r="T1113" s="8">
        <v>4197.1099999999997</v>
      </c>
      <c r="U1113" s="8">
        <v>24.5</v>
      </c>
      <c r="V1113" s="8">
        <v>0</v>
      </c>
      <c r="W1113" s="7">
        <v>202401</v>
      </c>
    </row>
    <row r="1114" spans="1:23" x14ac:dyDescent="0.25">
      <c r="A1114" s="7">
        <v>9377</v>
      </c>
      <c r="B1114" s="7" t="s">
        <v>333</v>
      </c>
      <c r="E1114" s="7">
        <v>0</v>
      </c>
      <c r="G1114" s="7">
        <v>0</v>
      </c>
      <c r="I1114" s="7">
        <v>0</v>
      </c>
      <c r="K1114" s="8">
        <v>31</v>
      </c>
      <c r="L1114" s="8">
        <v>9.3000000000000007</v>
      </c>
      <c r="M1114" s="8">
        <v>37932.22</v>
      </c>
      <c r="N1114" s="8">
        <v>9293.49</v>
      </c>
      <c r="O1114" s="8">
        <v>24.5</v>
      </c>
      <c r="P1114" s="8">
        <v>47225.71</v>
      </c>
      <c r="Q1114" s="8">
        <v>0</v>
      </c>
      <c r="R1114" s="8">
        <v>0</v>
      </c>
      <c r="S1114" s="8">
        <v>0</v>
      </c>
      <c r="T1114" s="8">
        <v>9293.49</v>
      </c>
      <c r="U1114" s="8">
        <v>24.5</v>
      </c>
      <c r="V1114" s="8">
        <v>0</v>
      </c>
      <c r="W1114" s="7">
        <v>202402</v>
      </c>
    </row>
    <row r="1115" spans="1:23" x14ac:dyDescent="0.25">
      <c r="A1115" s="7">
        <v>9377</v>
      </c>
      <c r="B1115" s="7" t="s">
        <v>333</v>
      </c>
      <c r="E1115" s="7">
        <v>0</v>
      </c>
      <c r="G1115" s="7">
        <v>0</v>
      </c>
      <c r="I1115" s="7">
        <v>0</v>
      </c>
      <c r="K1115" s="8">
        <v>36</v>
      </c>
      <c r="L1115" s="8">
        <v>10.8</v>
      </c>
      <c r="M1115" s="8">
        <v>50291.64</v>
      </c>
      <c r="N1115" s="8">
        <v>12321.36</v>
      </c>
      <c r="O1115" s="8">
        <v>24.5</v>
      </c>
      <c r="P1115" s="8">
        <v>62613</v>
      </c>
      <c r="Q1115" s="8">
        <v>0</v>
      </c>
      <c r="R1115" s="8">
        <v>0</v>
      </c>
      <c r="S1115" s="8">
        <v>0</v>
      </c>
      <c r="T1115" s="8">
        <v>12321.36</v>
      </c>
      <c r="U1115" s="8">
        <v>24.5</v>
      </c>
      <c r="V1115" s="8">
        <v>0.01</v>
      </c>
      <c r="W1115" s="7">
        <v>202403</v>
      </c>
    </row>
    <row r="1116" spans="1:23" x14ac:dyDescent="0.25">
      <c r="A1116" s="7">
        <v>9377</v>
      </c>
      <c r="B1116" s="7" t="s">
        <v>333</v>
      </c>
      <c r="E1116" s="7">
        <v>0</v>
      </c>
      <c r="G1116" s="7">
        <v>0</v>
      </c>
      <c r="I1116" s="7">
        <v>0</v>
      </c>
      <c r="K1116" s="8">
        <v>-6</v>
      </c>
      <c r="L1116" s="8">
        <v>-1.8</v>
      </c>
      <c r="M1116" s="8">
        <v>-9116.98</v>
      </c>
      <c r="N1116" s="8">
        <v>-2461.58</v>
      </c>
      <c r="O1116" s="8">
        <v>0</v>
      </c>
      <c r="P1116" s="8">
        <v>-11578.56</v>
      </c>
      <c r="Q1116" s="8">
        <v>0</v>
      </c>
      <c r="R1116" s="8">
        <v>0</v>
      </c>
      <c r="S1116" s="8">
        <v>0</v>
      </c>
      <c r="T1116" s="8">
        <v>-2461.58</v>
      </c>
      <c r="U1116" s="8">
        <v>0</v>
      </c>
      <c r="V1116" s="8">
        <v>0</v>
      </c>
      <c r="W1116" s="7">
        <v>202404</v>
      </c>
    </row>
    <row r="1117" spans="1:23" x14ac:dyDescent="0.25">
      <c r="A1117" s="7">
        <v>2233</v>
      </c>
      <c r="B1117" s="7" t="s">
        <v>334</v>
      </c>
      <c r="E1117" s="7">
        <v>0</v>
      </c>
      <c r="G1117" s="7">
        <v>0</v>
      </c>
      <c r="I1117" s="7">
        <v>0</v>
      </c>
      <c r="K1117" s="8">
        <v>131</v>
      </c>
      <c r="L1117" s="8">
        <v>10.48</v>
      </c>
      <c r="M1117" s="8">
        <v>108471.52</v>
      </c>
      <c r="N1117" s="8">
        <v>24398.11</v>
      </c>
      <c r="O1117" s="8">
        <v>22.49</v>
      </c>
      <c r="P1117" s="8">
        <v>132869.63</v>
      </c>
      <c r="Q1117" s="8">
        <v>0</v>
      </c>
      <c r="R1117" s="8">
        <v>0</v>
      </c>
      <c r="S1117" s="8">
        <v>0</v>
      </c>
      <c r="T1117" s="8">
        <v>24398.11</v>
      </c>
      <c r="U1117" s="8">
        <v>22.49</v>
      </c>
      <c r="V1117" s="8">
        <v>0.01</v>
      </c>
      <c r="W1117" s="7">
        <v>202401</v>
      </c>
    </row>
    <row r="1118" spans="1:23" x14ac:dyDescent="0.25">
      <c r="A1118" s="7">
        <v>2233</v>
      </c>
      <c r="B1118" s="7" t="s">
        <v>334</v>
      </c>
      <c r="E1118" s="7">
        <v>0</v>
      </c>
      <c r="G1118" s="7">
        <v>0</v>
      </c>
      <c r="I1118" s="7">
        <v>0</v>
      </c>
      <c r="K1118" s="8">
        <v>81</v>
      </c>
      <c r="L1118" s="8">
        <v>6.48</v>
      </c>
      <c r="M1118" s="8">
        <v>76012.88</v>
      </c>
      <c r="N1118" s="8">
        <v>16879.05</v>
      </c>
      <c r="O1118" s="8">
        <v>22.21</v>
      </c>
      <c r="P1118" s="8">
        <v>92891.93</v>
      </c>
      <c r="Q1118" s="8">
        <v>0</v>
      </c>
      <c r="R1118" s="8">
        <v>0</v>
      </c>
      <c r="S1118" s="8">
        <v>0</v>
      </c>
      <c r="T1118" s="8">
        <v>16879.05</v>
      </c>
      <c r="U1118" s="8">
        <v>22.21</v>
      </c>
      <c r="V1118" s="8">
        <v>0.01</v>
      </c>
      <c r="W1118" s="7">
        <v>202402</v>
      </c>
    </row>
    <row r="1119" spans="1:23" x14ac:dyDescent="0.25">
      <c r="A1119" s="7">
        <v>2233</v>
      </c>
      <c r="B1119" s="7" t="s">
        <v>334</v>
      </c>
      <c r="E1119" s="7">
        <v>0</v>
      </c>
      <c r="G1119" s="7">
        <v>0</v>
      </c>
      <c r="I1119" s="7">
        <v>0</v>
      </c>
      <c r="K1119" s="8">
        <v>35</v>
      </c>
      <c r="L1119" s="8">
        <v>2.8</v>
      </c>
      <c r="M1119" s="8">
        <v>40935.99</v>
      </c>
      <c r="N1119" s="8">
        <v>8840.73</v>
      </c>
      <c r="O1119" s="8">
        <v>21.6</v>
      </c>
      <c r="P1119" s="8">
        <v>49776.72</v>
      </c>
      <c r="Q1119" s="8">
        <v>0</v>
      </c>
      <c r="R1119" s="8">
        <v>0</v>
      </c>
      <c r="S1119" s="8">
        <v>0</v>
      </c>
      <c r="T1119" s="8">
        <v>8840.73</v>
      </c>
      <c r="U1119" s="8">
        <v>21.6</v>
      </c>
      <c r="V1119" s="8">
        <v>0</v>
      </c>
      <c r="W1119" s="7">
        <v>202403</v>
      </c>
    </row>
    <row r="1120" spans="1:23" x14ac:dyDescent="0.25">
      <c r="A1120" s="7">
        <v>2233</v>
      </c>
      <c r="B1120" s="7" t="s">
        <v>334</v>
      </c>
      <c r="E1120" s="7">
        <v>0</v>
      </c>
      <c r="G1120" s="7">
        <v>0</v>
      </c>
      <c r="I1120" s="7">
        <v>0</v>
      </c>
      <c r="K1120" s="8">
        <v>10</v>
      </c>
      <c r="L1120" s="8">
        <v>0.8</v>
      </c>
      <c r="M1120" s="8">
        <v>12288.17</v>
      </c>
      <c r="N1120" s="8">
        <v>2702.9</v>
      </c>
      <c r="O1120" s="8">
        <v>22</v>
      </c>
      <c r="P1120" s="8">
        <v>14991.07</v>
      </c>
      <c r="Q1120" s="8">
        <v>0</v>
      </c>
      <c r="R1120" s="8">
        <v>0</v>
      </c>
      <c r="S1120" s="8">
        <v>0</v>
      </c>
      <c r="T1120" s="8">
        <v>2702.9</v>
      </c>
      <c r="U1120" s="8">
        <v>22</v>
      </c>
      <c r="V1120" s="8">
        <v>0</v>
      </c>
      <c r="W1120" s="7">
        <v>202404</v>
      </c>
    </row>
    <row r="1121" spans="1:23" x14ac:dyDescent="0.25">
      <c r="A1121" s="7">
        <v>2317</v>
      </c>
      <c r="B1121" s="7" t="s">
        <v>335</v>
      </c>
      <c r="E1121" s="7">
        <v>0</v>
      </c>
      <c r="G1121" s="7">
        <v>0</v>
      </c>
      <c r="I1121" s="7">
        <v>0</v>
      </c>
      <c r="K1121" s="8">
        <v>49</v>
      </c>
      <c r="L1121" s="8">
        <v>9.8000000000000007</v>
      </c>
      <c r="M1121" s="8">
        <v>25045.89</v>
      </c>
      <c r="N1121" s="8">
        <v>6197.59</v>
      </c>
      <c r="O1121" s="8">
        <v>24.74</v>
      </c>
      <c r="P1121" s="8">
        <v>31243.48</v>
      </c>
      <c r="Q1121" s="8">
        <v>0</v>
      </c>
      <c r="R1121" s="8">
        <v>0</v>
      </c>
      <c r="S1121" s="8">
        <v>0</v>
      </c>
      <c r="T1121" s="8">
        <v>6197.59</v>
      </c>
      <c r="U1121" s="8">
        <v>24.74</v>
      </c>
      <c r="V1121" s="8">
        <v>0</v>
      </c>
      <c r="W1121" s="7">
        <v>202401</v>
      </c>
    </row>
    <row r="1122" spans="1:23" x14ac:dyDescent="0.25">
      <c r="A1122" s="7">
        <v>2317</v>
      </c>
      <c r="B1122" s="7" t="s">
        <v>335</v>
      </c>
      <c r="E1122" s="7">
        <v>0</v>
      </c>
      <c r="G1122" s="7">
        <v>0</v>
      </c>
      <c r="I1122" s="7">
        <v>0</v>
      </c>
      <c r="K1122" s="8">
        <v>51</v>
      </c>
      <c r="L1122" s="8">
        <v>10.199999999999999</v>
      </c>
      <c r="M1122" s="8">
        <v>30361.81</v>
      </c>
      <c r="N1122" s="8">
        <v>7542.93</v>
      </c>
      <c r="O1122" s="8">
        <v>24.84</v>
      </c>
      <c r="P1122" s="8">
        <v>37904.74</v>
      </c>
      <c r="Q1122" s="8">
        <v>0</v>
      </c>
      <c r="R1122" s="8">
        <v>0</v>
      </c>
      <c r="S1122" s="8">
        <v>0</v>
      </c>
      <c r="T1122" s="8">
        <v>7542.93</v>
      </c>
      <c r="U1122" s="8">
        <v>24.84</v>
      </c>
      <c r="V1122" s="8">
        <v>0</v>
      </c>
      <c r="W1122" s="7">
        <v>202402</v>
      </c>
    </row>
    <row r="1123" spans="1:23" x14ac:dyDescent="0.25">
      <c r="A1123" s="7">
        <v>2317</v>
      </c>
      <c r="B1123" s="7" t="s">
        <v>335</v>
      </c>
      <c r="E1123" s="7">
        <v>0</v>
      </c>
      <c r="G1123" s="7">
        <v>0</v>
      </c>
      <c r="I1123" s="7">
        <v>0</v>
      </c>
      <c r="K1123" s="8">
        <v>14</v>
      </c>
      <c r="L1123" s="8">
        <v>2.8</v>
      </c>
      <c r="M1123" s="8">
        <v>9875.2999999999993</v>
      </c>
      <c r="N1123" s="8">
        <v>2504.16</v>
      </c>
      <c r="O1123" s="8">
        <v>25.36</v>
      </c>
      <c r="P1123" s="8">
        <v>12379.46</v>
      </c>
      <c r="Q1123" s="8">
        <v>0</v>
      </c>
      <c r="R1123" s="8">
        <v>0</v>
      </c>
      <c r="S1123" s="8">
        <v>0</v>
      </c>
      <c r="T1123" s="8">
        <v>2504.16</v>
      </c>
      <c r="U1123" s="8">
        <v>25.36</v>
      </c>
      <c r="V1123" s="8">
        <v>0</v>
      </c>
      <c r="W1123" s="7">
        <v>202403</v>
      </c>
    </row>
    <row r="1124" spans="1:23" x14ac:dyDescent="0.25">
      <c r="A1124" s="7">
        <v>2320</v>
      </c>
      <c r="B1124" s="7" t="s">
        <v>336</v>
      </c>
      <c r="E1124" s="7">
        <v>0</v>
      </c>
      <c r="G1124" s="7">
        <v>0</v>
      </c>
      <c r="I1124" s="7">
        <v>0</v>
      </c>
      <c r="K1124" s="8">
        <v>6</v>
      </c>
      <c r="L1124" s="8">
        <v>6</v>
      </c>
      <c r="M1124" s="8">
        <v>48638.7</v>
      </c>
      <c r="N1124" s="8">
        <v>10943.7</v>
      </c>
      <c r="O1124" s="8">
        <v>22.5</v>
      </c>
      <c r="P1124" s="8">
        <v>59582.400000000001</v>
      </c>
      <c r="Q1124" s="8">
        <v>0</v>
      </c>
      <c r="R1124" s="8">
        <v>0</v>
      </c>
      <c r="S1124" s="8">
        <v>0</v>
      </c>
      <c r="T1124" s="8">
        <v>10943.7</v>
      </c>
      <c r="U1124" s="8">
        <v>22.5</v>
      </c>
      <c r="V1124" s="8">
        <v>0.01</v>
      </c>
      <c r="W1124" s="7">
        <v>202401</v>
      </c>
    </row>
    <row r="1125" spans="1:23" x14ac:dyDescent="0.25">
      <c r="A1125" s="7">
        <v>2320</v>
      </c>
      <c r="B1125" s="7" t="s">
        <v>336</v>
      </c>
      <c r="E1125" s="7">
        <v>0</v>
      </c>
      <c r="G1125" s="7">
        <v>0</v>
      </c>
      <c r="I1125" s="7">
        <v>0</v>
      </c>
      <c r="K1125" s="8">
        <v>10</v>
      </c>
      <c r="L1125" s="8">
        <v>10</v>
      </c>
      <c r="M1125" s="8">
        <v>111868.96</v>
      </c>
      <c r="N1125" s="8">
        <v>25170.5</v>
      </c>
      <c r="O1125" s="8">
        <v>22.5</v>
      </c>
      <c r="P1125" s="8">
        <v>137039.46</v>
      </c>
      <c r="Q1125" s="8">
        <v>0</v>
      </c>
      <c r="R1125" s="8">
        <v>0</v>
      </c>
      <c r="S1125" s="8">
        <v>0</v>
      </c>
      <c r="T1125" s="8">
        <v>25170.5</v>
      </c>
      <c r="U1125" s="8">
        <v>22.5</v>
      </c>
      <c r="V1125" s="8">
        <v>0.01</v>
      </c>
      <c r="W1125" s="7">
        <v>202403</v>
      </c>
    </row>
    <row r="1126" spans="1:23" x14ac:dyDescent="0.25">
      <c r="A1126" s="7">
        <v>2347</v>
      </c>
      <c r="B1126" s="7" t="s">
        <v>337</v>
      </c>
      <c r="E1126" s="7">
        <v>0</v>
      </c>
      <c r="G1126" s="7">
        <v>0</v>
      </c>
      <c r="I1126" s="7">
        <v>0</v>
      </c>
      <c r="K1126" s="8">
        <v>98</v>
      </c>
      <c r="L1126" s="8">
        <v>19.600000000000001</v>
      </c>
      <c r="M1126" s="8">
        <v>62120.12</v>
      </c>
      <c r="N1126" s="8">
        <v>16181.72</v>
      </c>
      <c r="O1126" s="8">
        <v>26.05</v>
      </c>
      <c r="P1126" s="8">
        <v>78301.84</v>
      </c>
      <c r="Q1126" s="8">
        <v>0</v>
      </c>
      <c r="R1126" s="8">
        <v>0</v>
      </c>
      <c r="S1126" s="8">
        <v>0</v>
      </c>
      <c r="T1126" s="8">
        <v>16181.72</v>
      </c>
      <c r="U1126" s="8">
        <v>26.05</v>
      </c>
      <c r="V1126" s="8">
        <v>0.01</v>
      </c>
      <c r="W1126" s="7">
        <v>202401</v>
      </c>
    </row>
    <row r="1127" spans="1:23" x14ac:dyDescent="0.25">
      <c r="A1127" s="7">
        <v>2347</v>
      </c>
      <c r="B1127" s="7" t="s">
        <v>337</v>
      </c>
      <c r="E1127" s="7">
        <v>0</v>
      </c>
      <c r="G1127" s="7">
        <v>0</v>
      </c>
      <c r="I1127" s="7">
        <v>0</v>
      </c>
      <c r="K1127" s="8">
        <v>36</v>
      </c>
      <c r="L1127" s="8">
        <v>7.2</v>
      </c>
      <c r="M1127" s="8">
        <v>26228.3</v>
      </c>
      <c r="N1127" s="8">
        <v>6507.06</v>
      </c>
      <c r="O1127" s="8">
        <v>24.81</v>
      </c>
      <c r="P1127" s="8">
        <v>32735.360000000001</v>
      </c>
      <c r="Q1127" s="8">
        <v>0</v>
      </c>
      <c r="R1127" s="8">
        <v>0</v>
      </c>
      <c r="S1127" s="8">
        <v>0</v>
      </c>
      <c r="T1127" s="8">
        <v>6507.06</v>
      </c>
      <c r="U1127" s="8">
        <v>24.81</v>
      </c>
      <c r="V1127" s="8">
        <v>0</v>
      </c>
      <c r="W1127" s="7">
        <v>202402</v>
      </c>
    </row>
    <row r="1128" spans="1:23" x14ac:dyDescent="0.25">
      <c r="A1128" s="7">
        <v>2347</v>
      </c>
      <c r="B1128" s="7" t="s">
        <v>337</v>
      </c>
      <c r="E1128" s="7">
        <v>0</v>
      </c>
      <c r="G1128" s="7">
        <v>0</v>
      </c>
      <c r="I1128" s="7">
        <v>0</v>
      </c>
      <c r="K1128" s="8">
        <v>10</v>
      </c>
      <c r="L1128" s="8">
        <v>2</v>
      </c>
      <c r="M1128" s="8">
        <v>9524.9599999999991</v>
      </c>
      <c r="N1128" s="8">
        <v>2332.9</v>
      </c>
      <c r="O1128" s="8">
        <v>24.49</v>
      </c>
      <c r="P1128" s="8">
        <v>11857.86</v>
      </c>
      <c r="Q1128" s="8">
        <v>0</v>
      </c>
      <c r="R1128" s="8">
        <v>0</v>
      </c>
      <c r="S1128" s="8">
        <v>0</v>
      </c>
      <c r="T1128" s="8">
        <v>2332.9</v>
      </c>
      <c r="U1128" s="8">
        <v>24.49</v>
      </c>
      <c r="V1128" s="8">
        <v>0</v>
      </c>
      <c r="W1128" s="7">
        <v>202403</v>
      </c>
    </row>
    <row r="1129" spans="1:23" x14ac:dyDescent="0.25">
      <c r="A1129" s="7">
        <v>2347</v>
      </c>
      <c r="B1129" s="7" t="s">
        <v>337</v>
      </c>
      <c r="E1129" s="7">
        <v>0</v>
      </c>
      <c r="G1129" s="7">
        <v>0</v>
      </c>
      <c r="I1129" s="7">
        <v>0</v>
      </c>
      <c r="K1129" s="8">
        <v>10</v>
      </c>
      <c r="L1129" s="8">
        <v>2</v>
      </c>
      <c r="M1129" s="8">
        <v>9524.9599999999991</v>
      </c>
      <c r="N1129" s="8">
        <v>2332.9</v>
      </c>
      <c r="O1129" s="8">
        <v>24.49</v>
      </c>
      <c r="P1129" s="8">
        <v>11857.86</v>
      </c>
      <c r="Q1129" s="8">
        <v>0</v>
      </c>
      <c r="R1129" s="8">
        <v>0</v>
      </c>
      <c r="S1129" s="8">
        <v>0</v>
      </c>
      <c r="T1129" s="8">
        <v>2332.9</v>
      </c>
      <c r="U1129" s="8">
        <v>24.49</v>
      </c>
      <c r="V1129" s="8">
        <v>0</v>
      </c>
      <c r="W1129" s="7">
        <v>202404</v>
      </c>
    </row>
    <row r="1130" spans="1:23" x14ac:dyDescent="0.25">
      <c r="A1130" s="7">
        <v>2348</v>
      </c>
      <c r="B1130" s="7" t="s">
        <v>338</v>
      </c>
      <c r="E1130" s="7">
        <v>0</v>
      </c>
      <c r="G1130" s="7">
        <v>0</v>
      </c>
      <c r="I1130" s="7">
        <v>0</v>
      </c>
      <c r="K1130" s="8">
        <v>22</v>
      </c>
      <c r="L1130" s="8">
        <v>4.4000000000000004</v>
      </c>
      <c r="M1130" s="8">
        <v>12448.8</v>
      </c>
      <c r="N1130" s="8">
        <v>3112.18</v>
      </c>
      <c r="O1130" s="8">
        <v>25</v>
      </c>
      <c r="P1130" s="8">
        <v>15560.98</v>
      </c>
      <c r="Q1130" s="8">
        <v>0</v>
      </c>
      <c r="R1130" s="8">
        <v>0</v>
      </c>
      <c r="S1130" s="8">
        <v>0</v>
      </c>
      <c r="T1130" s="8">
        <v>3112.18</v>
      </c>
      <c r="U1130" s="8">
        <v>25</v>
      </c>
      <c r="V1130" s="8">
        <v>0</v>
      </c>
      <c r="W1130" s="7">
        <v>202401</v>
      </c>
    </row>
    <row r="1131" spans="1:23" x14ac:dyDescent="0.25">
      <c r="A1131" s="7">
        <v>2348</v>
      </c>
      <c r="B1131" s="7" t="s">
        <v>338</v>
      </c>
      <c r="E1131" s="7">
        <v>0</v>
      </c>
      <c r="G1131" s="7">
        <v>0</v>
      </c>
      <c r="I1131" s="7">
        <v>0</v>
      </c>
      <c r="K1131" s="8">
        <v>10</v>
      </c>
      <c r="L1131" s="8">
        <v>2</v>
      </c>
      <c r="M1131" s="8">
        <v>7469.24</v>
      </c>
      <c r="N1131" s="8">
        <v>1792.6</v>
      </c>
      <c r="O1131" s="8">
        <v>24</v>
      </c>
      <c r="P1131" s="8">
        <v>9261.84</v>
      </c>
      <c r="Q1131" s="8">
        <v>0</v>
      </c>
      <c r="R1131" s="8">
        <v>0</v>
      </c>
      <c r="S1131" s="8">
        <v>0</v>
      </c>
      <c r="T1131" s="8">
        <v>1792.6</v>
      </c>
      <c r="U1131" s="8">
        <v>24</v>
      </c>
      <c r="V1131" s="8">
        <v>0</v>
      </c>
      <c r="W1131" s="7">
        <v>202402</v>
      </c>
    </row>
    <row r="1132" spans="1:23" x14ac:dyDescent="0.25">
      <c r="A1132" s="7">
        <v>2348</v>
      </c>
      <c r="B1132" s="7" t="s">
        <v>338</v>
      </c>
      <c r="E1132" s="7">
        <v>0</v>
      </c>
      <c r="G1132" s="7">
        <v>0</v>
      </c>
      <c r="I1132" s="7">
        <v>0</v>
      </c>
      <c r="K1132" s="8">
        <v>10</v>
      </c>
      <c r="L1132" s="8">
        <v>2</v>
      </c>
      <c r="M1132" s="8">
        <v>8589.6</v>
      </c>
      <c r="N1132" s="8">
        <v>2061.5</v>
      </c>
      <c r="O1132" s="8">
        <v>24</v>
      </c>
      <c r="P1132" s="8">
        <v>10651.1</v>
      </c>
      <c r="Q1132" s="8">
        <v>0</v>
      </c>
      <c r="R1132" s="8">
        <v>0</v>
      </c>
      <c r="S1132" s="8">
        <v>0</v>
      </c>
      <c r="T1132" s="8">
        <v>2061.5</v>
      </c>
      <c r="U1132" s="8">
        <v>24</v>
      </c>
      <c r="V1132" s="8">
        <v>0</v>
      </c>
      <c r="W1132" s="7">
        <v>202403</v>
      </c>
    </row>
    <row r="1133" spans="1:23" x14ac:dyDescent="0.25">
      <c r="A1133" s="7">
        <v>2351</v>
      </c>
      <c r="B1133" s="7" t="s">
        <v>339</v>
      </c>
      <c r="E1133" s="7">
        <v>0</v>
      </c>
      <c r="G1133" s="7">
        <v>0</v>
      </c>
      <c r="I1133" s="7">
        <v>0</v>
      </c>
      <c r="K1133" s="8">
        <v>4</v>
      </c>
      <c r="L1133" s="8">
        <v>4</v>
      </c>
      <c r="M1133" s="8">
        <v>8241.0400000000009</v>
      </c>
      <c r="N1133" s="8">
        <v>1860.08</v>
      </c>
      <c r="O1133" s="8">
        <v>22.57</v>
      </c>
      <c r="P1133" s="8">
        <v>10101.120000000001</v>
      </c>
      <c r="Q1133" s="8">
        <v>0</v>
      </c>
      <c r="R1133" s="8">
        <v>0</v>
      </c>
      <c r="S1133" s="8">
        <v>0</v>
      </c>
      <c r="T1133" s="8">
        <v>1860.08</v>
      </c>
      <c r="U1133" s="8">
        <v>22.57</v>
      </c>
      <c r="V1133" s="8">
        <v>0</v>
      </c>
      <c r="W1133" s="7">
        <v>202401</v>
      </c>
    </row>
    <row r="1134" spans="1:23" x14ac:dyDescent="0.25">
      <c r="A1134" s="7">
        <v>2351</v>
      </c>
      <c r="B1134" s="7" t="s">
        <v>339</v>
      </c>
      <c r="E1134" s="7">
        <v>0</v>
      </c>
      <c r="G1134" s="7">
        <v>0</v>
      </c>
      <c r="I1134" s="7">
        <v>0</v>
      </c>
      <c r="K1134" s="8">
        <v>2</v>
      </c>
      <c r="L1134" s="8">
        <v>2</v>
      </c>
      <c r="M1134" s="8">
        <v>7911.48</v>
      </c>
      <c r="N1134" s="8">
        <v>1785.72</v>
      </c>
      <c r="O1134" s="8">
        <v>22.57</v>
      </c>
      <c r="P1134" s="8">
        <v>9697.2000000000007</v>
      </c>
      <c r="Q1134" s="8">
        <v>0</v>
      </c>
      <c r="R1134" s="8">
        <v>0</v>
      </c>
      <c r="S1134" s="8">
        <v>0</v>
      </c>
      <c r="T1134" s="8">
        <v>1785.72</v>
      </c>
      <c r="U1134" s="8">
        <v>22.57</v>
      </c>
      <c r="V1134" s="8">
        <v>0</v>
      </c>
      <c r="W1134" s="7">
        <v>202402</v>
      </c>
    </row>
    <row r="1135" spans="1:23" x14ac:dyDescent="0.25">
      <c r="A1135" s="7">
        <v>2351</v>
      </c>
      <c r="B1135" s="7" t="s">
        <v>339</v>
      </c>
      <c r="E1135" s="7">
        <v>0</v>
      </c>
      <c r="G1135" s="7">
        <v>0</v>
      </c>
      <c r="I1135" s="7">
        <v>0</v>
      </c>
      <c r="K1135" s="8">
        <v>6</v>
      </c>
      <c r="L1135" s="8">
        <v>6</v>
      </c>
      <c r="M1135" s="8">
        <v>20470.87</v>
      </c>
      <c r="N1135" s="8">
        <v>4620.4799999999996</v>
      </c>
      <c r="O1135" s="8">
        <v>22.57</v>
      </c>
      <c r="P1135" s="8">
        <v>25091.35</v>
      </c>
      <c r="Q1135" s="8">
        <v>0</v>
      </c>
      <c r="R1135" s="8">
        <v>0</v>
      </c>
      <c r="S1135" s="8">
        <v>0</v>
      </c>
      <c r="T1135" s="8">
        <v>4620.4799999999996</v>
      </c>
      <c r="U1135" s="8">
        <v>22.57</v>
      </c>
      <c r="V1135" s="8">
        <v>0</v>
      </c>
      <c r="W1135" s="7">
        <v>202403</v>
      </c>
    </row>
    <row r="1136" spans="1:23" x14ac:dyDescent="0.25">
      <c r="A1136" s="7">
        <v>2352</v>
      </c>
      <c r="B1136" s="7" t="s">
        <v>340</v>
      </c>
      <c r="E1136" s="7">
        <v>0</v>
      </c>
      <c r="G1136" s="7">
        <v>0</v>
      </c>
      <c r="I1136" s="7">
        <v>0</v>
      </c>
      <c r="K1136" s="8">
        <v>-4</v>
      </c>
      <c r="L1136" s="8">
        <v>-4</v>
      </c>
      <c r="M1136" s="8">
        <v>-9197.77</v>
      </c>
      <c r="N1136" s="8">
        <v>-2076.0300000000002</v>
      </c>
      <c r="O1136" s="8">
        <v>0</v>
      </c>
      <c r="P1136" s="8">
        <v>-11273.8</v>
      </c>
      <c r="Q1136" s="8">
        <v>0</v>
      </c>
      <c r="R1136" s="8">
        <v>0</v>
      </c>
      <c r="S1136" s="8">
        <v>0</v>
      </c>
      <c r="T1136" s="8">
        <v>-2076.0300000000002</v>
      </c>
      <c r="U1136" s="8">
        <v>0</v>
      </c>
      <c r="V1136" s="8">
        <v>0</v>
      </c>
      <c r="W1136" s="7">
        <v>202402</v>
      </c>
    </row>
    <row r="1137" spans="1:23" x14ac:dyDescent="0.25">
      <c r="A1137" s="7">
        <v>2355</v>
      </c>
      <c r="B1137" s="7" t="s">
        <v>341</v>
      </c>
      <c r="E1137" s="7">
        <v>0</v>
      </c>
      <c r="G1137" s="7">
        <v>0</v>
      </c>
      <c r="I1137" s="7">
        <v>0</v>
      </c>
      <c r="K1137" s="8">
        <v>3</v>
      </c>
      <c r="L1137" s="8">
        <v>3.6</v>
      </c>
      <c r="M1137" s="8">
        <v>38242.74</v>
      </c>
      <c r="N1137" s="8">
        <v>9114.5300000000007</v>
      </c>
      <c r="O1137" s="8">
        <v>23.83</v>
      </c>
      <c r="P1137" s="8">
        <v>47357.27</v>
      </c>
      <c r="Q1137" s="8">
        <v>0</v>
      </c>
      <c r="R1137" s="8">
        <v>0</v>
      </c>
      <c r="S1137" s="8">
        <v>0</v>
      </c>
      <c r="T1137" s="8">
        <v>9114.5300000000007</v>
      </c>
      <c r="U1137" s="8">
        <v>23.83</v>
      </c>
      <c r="V1137" s="8">
        <v>0</v>
      </c>
      <c r="W1137" s="7">
        <v>202401</v>
      </c>
    </row>
    <row r="1138" spans="1:23" x14ac:dyDescent="0.25">
      <c r="A1138" s="7">
        <v>2355</v>
      </c>
      <c r="B1138" s="7" t="s">
        <v>341</v>
      </c>
      <c r="E1138" s="7">
        <v>0</v>
      </c>
      <c r="G1138" s="7">
        <v>0</v>
      </c>
      <c r="I1138" s="7">
        <v>0</v>
      </c>
      <c r="K1138" s="8">
        <v>4</v>
      </c>
      <c r="L1138" s="8">
        <v>4.8</v>
      </c>
      <c r="M1138" s="8">
        <v>61188.38</v>
      </c>
      <c r="N1138" s="8">
        <v>13767.4</v>
      </c>
      <c r="O1138" s="8">
        <v>22.5</v>
      </c>
      <c r="P1138" s="8">
        <v>74955.78</v>
      </c>
      <c r="Q1138" s="8">
        <v>0</v>
      </c>
      <c r="R1138" s="8">
        <v>0</v>
      </c>
      <c r="S1138" s="8">
        <v>0</v>
      </c>
      <c r="T1138" s="8">
        <v>13767.4</v>
      </c>
      <c r="U1138" s="8">
        <v>22.5</v>
      </c>
      <c r="V1138" s="8">
        <v>0.01</v>
      </c>
      <c r="W1138" s="7">
        <v>202402</v>
      </c>
    </row>
    <row r="1139" spans="1:23" x14ac:dyDescent="0.25">
      <c r="A1139" s="7">
        <v>2349</v>
      </c>
      <c r="B1139" s="7" t="s">
        <v>342</v>
      </c>
      <c r="E1139" s="7">
        <v>0</v>
      </c>
      <c r="G1139" s="7">
        <v>0</v>
      </c>
      <c r="I1139" s="7">
        <v>0</v>
      </c>
      <c r="K1139" s="8">
        <v>20</v>
      </c>
      <c r="L1139" s="8">
        <v>4</v>
      </c>
      <c r="M1139" s="8">
        <v>11691.18</v>
      </c>
      <c r="N1139" s="8">
        <v>2934.55</v>
      </c>
      <c r="O1139" s="8">
        <v>25.1</v>
      </c>
      <c r="P1139" s="8">
        <v>14625.73</v>
      </c>
      <c r="Q1139" s="8">
        <v>0</v>
      </c>
      <c r="R1139" s="8">
        <v>0</v>
      </c>
      <c r="S1139" s="8">
        <v>0</v>
      </c>
      <c r="T1139" s="8">
        <v>2934.55</v>
      </c>
      <c r="U1139" s="8">
        <v>25.1</v>
      </c>
      <c r="V1139" s="8">
        <v>0</v>
      </c>
      <c r="W1139" s="7">
        <v>202401</v>
      </c>
    </row>
    <row r="1140" spans="1:23" x14ac:dyDescent="0.25">
      <c r="A1140" s="7">
        <v>2349</v>
      </c>
      <c r="B1140" s="7" t="s">
        <v>342</v>
      </c>
      <c r="E1140" s="7">
        <v>0</v>
      </c>
      <c r="G1140" s="7">
        <v>0</v>
      </c>
      <c r="I1140" s="7">
        <v>0</v>
      </c>
      <c r="K1140" s="8">
        <v>20</v>
      </c>
      <c r="L1140" s="8">
        <v>4</v>
      </c>
      <c r="M1140" s="8">
        <v>15081.75</v>
      </c>
      <c r="N1140" s="8">
        <v>3695</v>
      </c>
      <c r="O1140" s="8">
        <v>24.5</v>
      </c>
      <c r="P1140" s="8">
        <v>18776.75</v>
      </c>
      <c r="Q1140" s="8">
        <v>0</v>
      </c>
      <c r="R1140" s="8">
        <v>0</v>
      </c>
      <c r="S1140" s="8">
        <v>0</v>
      </c>
      <c r="T1140" s="8">
        <v>3695</v>
      </c>
      <c r="U1140" s="8">
        <v>24.5</v>
      </c>
      <c r="V1140" s="8">
        <v>0</v>
      </c>
      <c r="W1140" s="7">
        <v>202403</v>
      </c>
    </row>
    <row r="1141" spans="1:23" x14ac:dyDescent="0.25">
      <c r="A1141" s="7">
        <v>2350</v>
      </c>
      <c r="B1141" s="7" t="s">
        <v>271</v>
      </c>
      <c r="E1141" s="7">
        <v>0</v>
      </c>
      <c r="G1141" s="7">
        <v>0</v>
      </c>
      <c r="I1141" s="7">
        <v>0</v>
      </c>
      <c r="K1141" s="8">
        <v>13</v>
      </c>
      <c r="L1141" s="8">
        <v>2.6</v>
      </c>
      <c r="M1141" s="8">
        <v>7163.65</v>
      </c>
      <c r="N1141" s="8">
        <v>1755.13</v>
      </c>
      <c r="O1141" s="8">
        <v>24.5</v>
      </c>
      <c r="P1141" s="8">
        <v>8918.7800000000007</v>
      </c>
      <c r="Q1141" s="8">
        <v>0</v>
      </c>
      <c r="R1141" s="8">
        <v>0</v>
      </c>
      <c r="S1141" s="8">
        <v>0</v>
      </c>
      <c r="T1141" s="8">
        <v>1755.13</v>
      </c>
      <c r="U1141" s="8">
        <v>24.5</v>
      </c>
      <c r="V1141" s="8">
        <v>0</v>
      </c>
      <c r="W1141" s="7">
        <v>202401</v>
      </c>
    </row>
    <row r="1142" spans="1:23" x14ac:dyDescent="0.25">
      <c r="A1142" s="7">
        <v>2350</v>
      </c>
      <c r="B1142" s="7" t="s">
        <v>271</v>
      </c>
      <c r="E1142" s="7">
        <v>0</v>
      </c>
      <c r="G1142" s="7">
        <v>0</v>
      </c>
      <c r="I1142" s="7">
        <v>0</v>
      </c>
      <c r="K1142" s="8">
        <v>10</v>
      </c>
      <c r="L1142" s="8">
        <v>2</v>
      </c>
      <c r="M1142" s="8">
        <v>6612.58</v>
      </c>
      <c r="N1142" s="8">
        <v>1620.1</v>
      </c>
      <c r="O1142" s="8">
        <v>24.5</v>
      </c>
      <c r="P1142" s="8">
        <v>8232.68</v>
      </c>
      <c r="Q1142" s="8">
        <v>0</v>
      </c>
      <c r="R1142" s="8">
        <v>0</v>
      </c>
      <c r="S1142" s="8">
        <v>0</v>
      </c>
      <c r="T1142" s="8">
        <v>1620.1</v>
      </c>
      <c r="U1142" s="8">
        <v>24.5</v>
      </c>
      <c r="V1142" s="8">
        <v>0</v>
      </c>
      <c r="W1142" s="7">
        <v>202402</v>
      </c>
    </row>
    <row r="1143" spans="1:23" x14ac:dyDescent="0.25">
      <c r="A1143" s="7">
        <v>2350</v>
      </c>
      <c r="B1143" s="7" t="s">
        <v>271</v>
      </c>
      <c r="E1143" s="7">
        <v>0</v>
      </c>
      <c r="G1143" s="7">
        <v>0</v>
      </c>
      <c r="I1143" s="7">
        <v>0</v>
      </c>
      <c r="K1143" s="8">
        <v>16</v>
      </c>
      <c r="L1143" s="8">
        <v>3.2</v>
      </c>
      <c r="M1143" s="8">
        <v>12167.14</v>
      </c>
      <c r="N1143" s="8">
        <v>2980.96</v>
      </c>
      <c r="O1143" s="8">
        <v>24.5</v>
      </c>
      <c r="P1143" s="8">
        <v>15148.1</v>
      </c>
      <c r="Q1143" s="8">
        <v>0</v>
      </c>
      <c r="R1143" s="8">
        <v>0</v>
      </c>
      <c r="S1143" s="8">
        <v>0</v>
      </c>
      <c r="T1143" s="8">
        <v>2980.96</v>
      </c>
      <c r="U1143" s="8">
        <v>24.5</v>
      </c>
      <c r="V1143" s="8">
        <v>0</v>
      </c>
      <c r="W1143" s="7">
        <v>202403</v>
      </c>
    </row>
    <row r="1144" spans="1:23" x14ac:dyDescent="0.25">
      <c r="A1144" s="7">
        <v>6543</v>
      </c>
      <c r="B1144" s="7" t="s">
        <v>343</v>
      </c>
      <c r="E1144" s="7">
        <v>0</v>
      </c>
      <c r="G1144" s="7">
        <v>0</v>
      </c>
      <c r="I1144" s="7">
        <v>0</v>
      </c>
      <c r="K1144" s="8">
        <v>1043</v>
      </c>
      <c r="L1144" s="8">
        <v>198.17</v>
      </c>
      <c r="M1144" s="8">
        <v>864824.31</v>
      </c>
      <c r="N1144" s="8">
        <v>215284.48000000001</v>
      </c>
      <c r="O1144" s="8">
        <v>24.89</v>
      </c>
      <c r="P1144" s="8">
        <v>1080108.79</v>
      </c>
      <c r="Q1144" s="8">
        <v>0</v>
      </c>
      <c r="R1144" s="8">
        <v>2580.8200000000002</v>
      </c>
      <c r="S1144" s="8">
        <v>0</v>
      </c>
      <c r="T1144" s="8">
        <v>212703.66</v>
      </c>
      <c r="U1144" s="8">
        <v>24.6</v>
      </c>
      <c r="V1144" s="8">
        <v>0.1</v>
      </c>
      <c r="W1144" s="7">
        <v>202401</v>
      </c>
    </row>
    <row r="1145" spans="1:23" x14ac:dyDescent="0.25">
      <c r="A1145" s="7">
        <v>6543</v>
      </c>
      <c r="B1145" s="7" t="s">
        <v>343</v>
      </c>
      <c r="E1145" s="7">
        <v>0</v>
      </c>
      <c r="G1145" s="7">
        <v>0</v>
      </c>
      <c r="I1145" s="7">
        <v>0</v>
      </c>
      <c r="K1145" s="8">
        <v>810</v>
      </c>
      <c r="L1145" s="8">
        <v>153.9</v>
      </c>
      <c r="M1145" s="8">
        <v>725355.02</v>
      </c>
      <c r="N1145" s="8">
        <v>180472.17</v>
      </c>
      <c r="O1145" s="8">
        <v>24.88</v>
      </c>
      <c r="P1145" s="8">
        <v>905827.19</v>
      </c>
      <c r="Q1145" s="8">
        <v>0</v>
      </c>
      <c r="R1145" s="8">
        <v>2278.34</v>
      </c>
      <c r="S1145" s="8">
        <v>0</v>
      </c>
      <c r="T1145" s="8">
        <v>178193.83</v>
      </c>
      <c r="U1145" s="8">
        <v>24.57</v>
      </c>
      <c r="V1145" s="8">
        <v>0.08</v>
      </c>
      <c r="W1145" s="7">
        <v>202402</v>
      </c>
    </row>
    <row r="1146" spans="1:23" x14ac:dyDescent="0.25">
      <c r="A1146" s="7">
        <v>6543</v>
      </c>
      <c r="B1146" s="7" t="s">
        <v>343</v>
      </c>
      <c r="E1146" s="7">
        <v>0</v>
      </c>
      <c r="G1146" s="7">
        <v>0</v>
      </c>
      <c r="I1146" s="7">
        <v>0</v>
      </c>
      <c r="K1146" s="8">
        <v>626</v>
      </c>
      <c r="L1146" s="8">
        <v>118.94</v>
      </c>
      <c r="M1146" s="8">
        <v>639659.13</v>
      </c>
      <c r="N1146" s="8">
        <v>158292.29999999999</v>
      </c>
      <c r="O1146" s="8">
        <v>24.75</v>
      </c>
      <c r="P1146" s="8">
        <v>797951.43</v>
      </c>
      <c r="Q1146" s="8">
        <v>0</v>
      </c>
      <c r="R1146" s="8">
        <v>2699.47</v>
      </c>
      <c r="S1146" s="8">
        <v>0</v>
      </c>
      <c r="T1146" s="8">
        <v>155592.82999999999</v>
      </c>
      <c r="U1146" s="8">
        <v>24.32</v>
      </c>
      <c r="V1146" s="8">
        <v>7.0000000000000007E-2</v>
      </c>
      <c r="W1146" s="7">
        <v>202403</v>
      </c>
    </row>
    <row r="1147" spans="1:23" x14ac:dyDescent="0.25">
      <c r="A1147" s="7">
        <v>6543</v>
      </c>
      <c r="B1147" s="7" t="s">
        <v>343</v>
      </c>
      <c r="E1147" s="7">
        <v>0</v>
      </c>
      <c r="G1147" s="7">
        <v>0</v>
      </c>
      <c r="I1147" s="7">
        <v>0</v>
      </c>
      <c r="K1147" s="8">
        <v>206</v>
      </c>
      <c r="L1147" s="8">
        <v>39.14</v>
      </c>
      <c r="M1147" s="8">
        <v>231035.03</v>
      </c>
      <c r="N1147" s="8">
        <v>62603.09</v>
      </c>
      <c r="O1147" s="8">
        <v>27.1</v>
      </c>
      <c r="P1147" s="8">
        <v>293638.12</v>
      </c>
      <c r="Q1147" s="8">
        <v>0</v>
      </c>
      <c r="R1147" s="8">
        <v>826.1</v>
      </c>
      <c r="S1147" s="8">
        <v>0</v>
      </c>
      <c r="T1147" s="8">
        <v>61776.99</v>
      </c>
      <c r="U1147" s="8">
        <v>26.74</v>
      </c>
      <c r="V1147" s="8">
        <v>0.03</v>
      </c>
      <c r="W1147" s="7">
        <v>202404</v>
      </c>
    </row>
    <row r="1148" spans="1:23" x14ac:dyDescent="0.25">
      <c r="A1148" s="7">
        <v>9153</v>
      </c>
      <c r="B1148" s="7" t="s">
        <v>482</v>
      </c>
      <c r="E1148" s="7">
        <v>0</v>
      </c>
      <c r="G1148" s="7">
        <v>0</v>
      </c>
      <c r="I1148" s="7">
        <v>0</v>
      </c>
      <c r="K1148" s="8">
        <v>6</v>
      </c>
      <c r="L1148" s="8">
        <v>6</v>
      </c>
      <c r="M1148" s="8">
        <v>9399.06</v>
      </c>
      <c r="N1148" s="8">
        <v>2302.7399999999998</v>
      </c>
      <c r="O1148" s="8">
        <v>24.5</v>
      </c>
      <c r="P1148" s="8">
        <v>11701.8</v>
      </c>
      <c r="Q1148" s="8">
        <v>0</v>
      </c>
      <c r="R1148" s="8">
        <v>0</v>
      </c>
      <c r="S1148" s="8">
        <v>0</v>
      </c>
      <c r="T1148" s="8">
        <v>2302.7399999999998</v>
      </c>
      <c r="U1148" s="8">
        <v>24.5</v>
      </c>
      <c r="V1148" s="8">
        <v>0</v>
      </c>
      <c r="W1148" s="7">
        <v>202401</v>
      </c>
    </row>
    <row r="1149" spans="1:23" x14ac:dyDescent="0.25">
      <c r="A1149" s="7">
        <v>2354</v>
      </c>
      <c r="B1149" s="7" t="s">
        <v>344</v>
      </c>
      <c r="E1149" s="7">
        <v>0</v>
      </c>
      <c r="G1149" s="7">
        <v>0</v>
      </c>
      <c r="I1149" s="7">
        <v>0</v>
      </c>
      <c r="K1149" s="8">
        <v>1</v>
      </c>
      <c r="L1149" s="8">
        <v>1.2</v>
      </c>
      <c r="M1149" s="8">
        <v>13285.21</v>
      </c>
      <c r="N1149" s="8">
        <v>2989.17</v>
      </c>
      <c r="O1149" s="8">
        <v>22.5</v>
      </c>
      <c r="P1149" s="8">
        <v>16274.38</v>
      </c>
      <c r="Q1149" s="8">
        <v>0</v>
      </c>
      <c r="R1149" s="8">
        <v>0</v>
      </c>
      <c r="S1149" s="8">
        <v>0</v>
      </c>
      <c r="T1149" s="8">
        <v>2989.17</v>
      </c>
      <c r="U1149" s="8">
        <v>22.5</v>
      </c>
      <c r="V1149" s="8">
        <v>0</v>
      </c>
      <c r="W1149" s="7">
        <v>202401</v>
      </c>
    </row>
    <row r="1150" spans="1:23" x14ac:dyDescent="0.25">
      <c r="A1150" s="7">
        <v>2354</v>
      </c>
      <c r="B1150" s="7" t="s">
        <v>344</v>
      </c>
      <c r="E1150" s="7">
        <v>0</v>
      </c>
      <c r="G1150" s="7">
        <v>0</v>
      </c>
      <c r="I1150" s="7">
        <v>0</v>
      </c>
      <c r="K1150" s="8">
        <v>8</v>
      </c>
      <c r="L1150" s="8">
        <v>9.6</v>
      </c>
      <c r="M1150" s="8">
        <v>116909.83</v>
      </c>
      <c r="N1150" s="8">
        <v>26304.720000000001</v>
      </c>
      <c r="O1150" s="8">
        <v>22.5</v>
      </c>
      <c r="P1150" s="8">
        <v>143214.54999999999</v>
      </c>
      <c r="Q1150" s="8">
        <v>0</v>
      </c>
      <c r="R1150" s="8">
        <v>0</v>
      </c>
      <c r="S1150" s="8">
        <v>0</v>
      </c>
      <c r="T1150" s="8">
        <v>26304.720000000001</v>
      </c>
      <c r="U1150" s="8">
        <v>22.5</v>
      </c>
      <c r="V1150" s="8">
        <v>0.01</v>
      </c>
      <c r="W1150" s="7">
        <v>202402</v>
      </c>
    </row>
    <row r="1151" spans="1:23" x14ac:dyDescent="0.25">
      <c r="A1151" s="7">
        <v>2354</v>
      </c>
      <c r="B1151" s="7" t="s">
        <v>344</v>
      </c>
      <c r="E1151" s="7">
        <v>0</v>
      </c>
      <c r="G1151" s="7">
        <v>0</v>
      </c>
      <c r="I1151" s="7">
        <v>0</v>
      </c>
      <c r="K1151" s="8">
        <v>4</v>
      </c>
      <c r="L1151" s="8">
        <v>4.8</v>
      </c>
      <c r="M1151" s="8">
        <v>73334.34</v>
      </c>
      <c r="N1151" s="8">
        <v>16500.240000000002</v>
      </c>
      <c r="O1151" s="8">
        <v>22.5</v>
      </c>
      <c r="P1151" s="8">
        <v>89834.58</v>
      </c>
      <c r="Q1151" s="8">
        <v>0</v>
      </c>
      <c r="R1151" s="8">
        <v>0</v>
      </c>
      <c r="S1151" s="8">
        <v>0</v>
      </c>
      <c r="T1151" s="8">
        <v>16500.240000000002</v>
      </c>
      <c r="U1151" s="8">
        <v>22.5</v>
      </c>
      <c r="V1151" s="8">
        <v>0.01</v>
      </c>
      <c r="W1151" s="7">
        <v>202403</v>
      </c>
    </row>
    <row r="1152" spans="1:23" x14ac:dyDescent="0.25">
      <c r="A1152" s="7">
        <v>6103</v>
      </c>
      <c r="B1152" s="7" t="s">
        <v>345</v>
      </c>
      <c r="E1152" s="7">
        <v>0</v>
      </c>
      <c r="G1152" s="7">
        <v>0</v>
      </c>
      <c r="I1152" s="7">
        <v>0</v>
      </c>
      <c r="K1152" s="8">
        <v>-20</v>
      </c>
      <c r="L1152" s="8">
        <v>-2.4</v>
      </c>
      <c r="M1152" s="8">
        <v>-4956.6400000000003</v>
      </c>
      <c r="N1152" s="8">
        <v>-1834.06</v>
      </c>
      <c r="O1152" s="8">
        <v>0</v>
      </c>
      <c r="P1152" s="8">
        <v>-6790.7</v>
      </c>
      <c r="Q1152" s="8">
        <v>0</v>
      </c>
      <c r="R1152" s="8">
        <v>0</v>
      </c>
      <c r="S1152" s="8">
        <v>0</v>
      </c>
      <c r="T1152" s="8">
        <v>-1834.06</v>
      </c>
      <c r="U1152" s="8">
        <v>0</v>
      </c>
      <c r="V1152" s="8">
        <v>0</v>
      </c>
      <c r="W1152" s="7">
        <v>202401</v>
      </c>
    </row>
    <row r="1153" spans="1:23" x14ac:dyDescent="0.25">
      <c r="A1153" s="7">
        <v>6103</v>
      </c>
      <c r="B1153" s="7" t="s">
        <v>345</v>
      </c>
      <c r="E1153" s="7">
        <v>0</v>
      </c>
      <c r="G1153" s="7">
        <v>0</v>
      </c>
      <c r="I1153" s="7">
        <v>0</v>
      </c>
      <c r="K1153" s="8">
        <v>102</v>
      </c>
      <c r="L1153" s="8">
        <v>12.24</v>
      </c>
      <c r="M1153" s="8">
        <v>28313.06</v>
      </c>
      <c r="N1153" s="8">
        <v>6937.09</v>
      </c>
      <c r="O1153" s="8">
        <v>24.5</v>
      </c>
      <c r="P1153" s="8">
        <v>35250.15</v>
      </c>
      <c r="Q1153" s="8">
        <v>0</v>
      </c>
      <c r="R1153" s="8">
        <v>0</v>
      </c>
      <c r="S1153" s="8">
        <v>0</v>
      </c>
      <c r="T1153" s="8">
        <v>6937.09</v>
      </c>
      <c r="U1153" s="8">
        <v>24.5</v>
      </c>
      <c r="V1153" s="8">
        <v>0</v>
      </c>
      <c r="W1153" s="7">
        <v>202402</v>
      </c>
    </row>
    <row r="1154" spans="1:23" x14ac:dyDescent="0.25">
      <c r="A1154" s="7">
        <v>6103</v>
      </c>
      <c r="B1154" s="7" t="s">
        <v>345</v>
      </c>
      <c r="E1154" s="7">
        <v>0</v>
      </c>
      <c r="G1154" s="7">
        <v>0</v>
      </c>
      <c r="I1154" s="7">
        <v>0</v>
      </c>
      <c r="K1154" s="8">
        <v>213</v>
      </c>
      <c r="L1154" s="8">
        <v>25.56</v>
      </c>
      <c r="M1154" s="8">
        <v>67412.59</v>
      </c>
      <c r="N1154" s="8">
        <v>16528.72</v>
      </c>
      <c r="O1154" s="8">
        <v>24.52</v>
      </c>
      <c r="P1154" s="8">
        <v>83941.31</v>
      </c>
      <c r="Q1154" s="8">
        <v>15073.81</v>
      </c>
      <c r="R1154" s="8">
        <v>0</v>
      </c>
      <c r="S1154" s="8">
        <v>0</v>
      </c>
      <c r="T1154" s="8">
        <v>1454.91</v>
      </c>
      <c r="U1154" s="8">
        <v>2.16</v>
      </c>
      <c r="V1154" s="8">
        <v>0</v>
      </c>
      <c r="W1154" s="7">
        <v>202403</v>
      </c>
    </row>
    <row r="1155" spans="1:23" x14ac:dyDescent="0.25">
      <c r="A1155" s="7">
        <v>6103</v>
      </c>
      <c r="B1155" s="7" t="s">
        <v>345</v>
      </c>
      <c r="E1155" s="7">
        <v>0</v>
      </c>
      <c r="G1155" s="7">
        <v>0</v>
      </c>
      <c r="I1155" s="7">
        <v>0</v>
      </c>
      <c r="K1155" s="8">
        <v>73</v>
      </c>
      <c r="L1155" s="8">
        <v>8.76</v>
      </c>
      <c r="M1155" s="8">
        <v>24713.42</v>
      </c>
      <c r="N1155" s="8">
        <v>6672.94</v>
      </c>
      <c r="O1155" s="8">
        <v>27</v>
      </c>
      <c r="P1155" s="8">
        <v>31386.36</v>
      </c>
      <c r="Q1155" s="8">
        <v>3530.98</v>
      </c>
      <c r="R1155" s="8">
        <v>0</v>
      </c>
      <c r="S1155" s="8">
        <v>0</v>
      </c>
      <c r="T1155" s="8">
        <v>3141.96</v>
      </c>
      <c r="U1155" s="8">
        <v>12.71</v>
      </c>
      <c r="V1155" s="8">
        <v>0</v>
      </c>
      <c r="W1155" s="7">
        <v>202404</v>
      </c>
    </row>
    <row r="1156" spans="1:23" x14ac:dyDescent="0.25">
      <c r="A1156" s="7">
        <v>6547</v>
      </c>
      <c r="B1156" s="7" t="s">
        <v>346</v>
      </c>
      <c r="E1156" s="7">
        <v>0</v>
      </c>
      <c r="G1156" s="7">
        <v>0</v>
      </c>
      <c r="I1156" s="7">
        <v>0</v>
      </c>
      <c r="K1156" s="8">
        <v>46</v>
      </c>
      <c r="L1156" s="8">
        <v>46</v>
      </c>
      <c r="M1156" s="8">
        <v>79118.16</v>
      </c>
      <c r="N1156" s="8">
        <v>19074.34</v>
      </c>
      <c r="O1156" s="8">
        <v>24.11</v>
      </c>
      <c r="P1156" s="8">
        <v>98192.5</v>
      </c>
      <c r="Q1156" s="8">
        <v>0</v>
      </c>
      <c r="R1156" s="8">
        <v>0</v>
      </c>
      <c r="S1156" s="8">
        <v>0</v>
      </c>
      <c r="T1156" s="8">
        <v>19074.34</v>
      </c>
      <c r="U1156" s="8">
        <v>24.11</v>
      </c>
      <c r="V1156" s="8">
        <v>0.01</v>
      </c>
      <c r="W1156" s="7">
        <v>202401</v>
      </c>
    </row>
    <row r="1157" spans="1:23" x14ac:dyDescent="0.25">
      <c r="A1157" s="7">
        <v>6547</v>
      </c>
      <c r="B1157" s="7" t="s">
        <v>346</v>
      </c>
      <c r="E1157" s="7">
        <v>0</v>
      </c>
      <c r="G1157" s="7">
        <v>0</v>
      </c>
      <c r="I1157" s="7">
        <v>0</v>
      </c>
      <c r="K1157" s="8">
        <v>13</v>
      </c>
      <c r="L1157" s="8">
        <v>13</v>
      </c>
      <c r="M1157" s="8">
        <v>22359.55</v>
      </c>
      <c r="N1157" s="8">
        <v>5366.28</v>
      </c>
      <c r="O1157" s="8">
        <v>24</v>
      </c>
      <c r="P1157" s="8">
        <v>27725.83</v>
      </c>
      <c r="Q1157" s="8">
        <v>0</v>
      </c>
      <c r="R1157" s="8">
        <v>0</v>
      </c>
      <c r="S1157" s="8">
        <v>0</v>
      </c>
      <c r="T1157" s="8">
        <v>5366.28</v>
      </c>
      <c r="U1157" s="8">
        <v>24</v>
      </c>
      <c r="V1157" s="8">
        <v>0</v>
      </c>
      <c r="W1157" s="7">
        <v>202402</v>
      </c>
    </row>
    <row r="1158" spans="1:23" x14ac:dyDescent="0.25">
      <c r="A1158" s="7">
        <v>6547</v>
      </c>
      <c r="B1158" s="7" t="s">
        <v>346</v>
      </c>
      <c r="E1158" s="7">
        <v>0</v>
      </c>
      <c r="G1158" s="7">
        <v>0</v>
      </c>
      <c r="I1158" s="7">
        <v>0</v>
      </c>
      <c r="K1158" s="8">
        <v>-12</v>
      </c>
      <c r="L1158" s="8">
        <v>-12</v>
      </c>
      <c r="M1158" s="8">
        <v>-23151.02</v>
      </c>
      <c r="N1158" s="8">
        <v>-5556.24</v>
      </c>
      <c r="O1158" s="8">
        <v>0</v>
      </c>
      <c r="P1158" s="8">
        <v>-28707.26</v>
      </c>
      <c r="Q1158" s="8">
        <v>0</v>
      </c>
      <c r="R1158" s="8">
        <v>0</v>
      </c>
      <c r="S1158" s="8">
        <v>0</v>
      </c>
      <c r="T1158" s="8">
        <v>-5556.24</v>
      </c>
      <c r="U1158" s="8">
        <v>0</v>
      </c>
      <c r="V1158" s="8">
        <v>0</v>
      </c>
      <c r="W1158" s="7">
        <v>202403</v>
      </c>
    </row>
    <row r="1159" spans="1:23" x14ac:dyDescent="0.25">
      <c r="A1159" s="7">
        <v>9376</v>
      </c>
      <c r="B1159" s="7" t="s">
        <v>347</v>
      </c>
      <c r="E1159" s="7">
        <v>0</v>
      </c>
      <c r="G1159" s="7">
        <v>0</v>
      </c>
      <c r="I1159" s="7">
        <v>0</v>
      </c>
      <c r="K1159" s="8">
        <v>-14</v>
      </c>
      <c r="L1159" s="8">
        <v>-1.96</v>
      </c>
      <c r="M1159" s="8">
        <v>-11211.9</v>
      </c>
      <c r="N1159" s="8">
        <v>-2690.97</v>
      </c>
      <c r="O1159" s="8">
        <v>0</v>
      </c>
      <c r="P1159" s="8">
        <v>-13902.87</v>
      </c>
      <c r="Q1159" s="8">
        <v>0</v>
      </c>
      <c r="R1159" s="8">
        <v>59.58</v>
      </c>
      <c r="S1159" s="8">
        <v>0</v>
      </c>
      <c r="T1159" s="8">
        <v>-2750.55</v>
      </c>
      <c r="U1159" s="8">
        <v>0</v>
      </c>
      <c r="V1159" s="8">
        <v>0</v>
      </c>
      <c r="W1159" s="7">
        <v>202401</v>
      </c>
    </row>
    <row r="1160" spans="1:23" x14ac:dyDescent="0.25">
      <c r="A1160" s="7">
        <v>9376</v>
      </c>
      <c r="B1160" s="7" t="s">
        <v>347</v>
      </c>
      <c r="E1160" s="7">
        <v>0</v>
      </c>
      <c r="G1160" s="7">
        <v>0</v>
      </c>
      <c r="I1160" s="7">
        <v>0</v>
      </c>
      <c r="K1160" s="8">
        <v>42</v>
      </c>
      <c r="L1160" s="8">
        <v>5.88</v>
      </c>
      <c r="M1160" s="8">
        <v>37839.410000000003</v>
      </c>
      <c r="N1160" s="8">
        <v>9081.67</v>
      </c>
      <c r="O1160" s="8">
        <v>24</v>
      </c>
      <c r="P1160" s="8">
        <v>46921.08</v>
      </c>
      <c r="Q1160" s="8">
        <v>0</v>
      </c>
      <c r="R1160" s="8">
        <v>0</v>
      </c>
      <c r="S1160" s="8">
        <v>0</v>
      </c>
      <c r="T1160" s="8">
        <v>9081.67</v>
      </c>
      <c r="U1160" s="8">
        <v>24</v>
      </c>
      <c r="V1160" s="8">
        <v>0</v>
      </c>
      <c r="W1160" s="7">
        <v>202402</v>
      </c>
    </row>
    <row r="1161" spans="1:23" x14ac:dyDescent="0.25">
      <c r="A1161" s="7">
        <v>9376</v>
      </c>
      <c r="B1161" s="7" t="s">
        <v>347</v>
      </c>
      <c r="E1161" s="7">
        <v>0</v>
      </c>
      <c r="G1161" s="7">
        <v>0</v>
      </c>
      <c r="I1161" s="7">
        <v>0</v>
      </c>
      <c r="K1161" s="8">
        <v>59</v>
      </c>
      <c r="L1161" s="8">
        <v>8.26</v>
      </c>
      <c r="M1161" s="8">
        <v>60607.75</v>
      </c>
      <c r="N1161" s="8">
        <v>15172.34</v>
      </c>
      <c r="O1161" s="8">
        <v>25.03</v>
      </c>
      <c r="P1161" s="8">
        <v>75780.09</v>
      </c>
      <c r="Q1161" s="8">
        <v>-446.87</v>
      </c>
      <c r="R1161" s="8">
        <v>254.76</v>
      </c>
      <c r="S1161" s="8">
        <v>0</v>
      </c>
      <c r="T1161" s="8">
        <v>15364.45</v>
      </c>
      <c r="U1161" s="8">
        <v>25.35</v>
      </c>
      <c r="V1161" s="8">
        <v>0.01</v>
      </c>
      <c r="W1161" s="7">
        <v>202403</v>
      </c>
    </row>
    <row r="1162" spans="1:23" x14ac:dyDescent="0.25">
      <c r="A1162" s="7">
        <v>9376</v>
      </c>
      <c r="B1162" s="7" t="s">
        <v>347</v>
      </c>
      <c r="E1162" s="7">
        <v>0</v>
      </c>
      <c r="G1162" s="7">
        <v>0</v>
      </c>
      <c r="I1162" s="7">
        <v>0</v>
      </c>
      <c r="K1162" s="8">
        <v>-20</v>
      </c>
      <c r="L1162" s="8">
        <v>-2.8</v>
      </c>
      <c r="M1162" s="8">
        <v>-22956.17</v>
      </c>
      <c r="N1162" s="8">
        <v>-6198.2</v>
      </c>
      <c r="O1162" s="8">
        <v>0</v>
      </c>
      <c r="P1162" s="8">
        <v>-29154.37</v>
      </c>
      <c r="Q1162" s="8">
        <v>0</v>
      </c>
      <c r="R1162" s="8">
        <v>0</v>
      </c>
      <c r="S1162" s="8">
        <v>0</v>
      </c>
      <c r="T1162" s="8">
        <v>-6198.2</v>
      </c>
      <c r="U1162" s="8">
        <v>0</v>
      </c>
      <c r="V1162" s="8">
        <v>0</v>
      </c>
      <c r="W1162" s="7">
        <v>202404</v>
      </c>
    </row>
    <row r="1163" spans="1:23" x14ac:dyDescent="0.25">
      <c r="A1163" s="7">
        <v>6589</v>
      </c>
      <c r="B1163" s="7" t="s">
        <v>348</v>
      </c>
      <c r="E1163" s="7">
        <v>0</v>
      </c>
      <c r="G1163" s="7">
        <v>0</v>
      </c>
      <c r="I1163" s="7">
        <v>0</v>
      </c>
      <c r="K1163" s="8">
        <v>18</v>
      </c>
      <c r="L1163" s="8">
        <v>2.16</v>
      </c>
      <c r="M1163" s="8">
        <v>10770.12</v>
      </c>
      <c r="N1163" s="8">
        <v>2584.8000000000002</v>
      </c>
      <c r="O1163" s="8">
        <v>24</v>
      </c>
      <c r="P1163" s="8">
        <v>13354.92</v>
      </c>
      <c r="Q1163" s="8">
        <v>0</v>
      </c>
      <c r="R1163" s="8">
        <v>0</v>
      </c>
      <c r="S1163" s="8">
        <v>0</v>
      </c>
      <c r="T1163" s="8">
        <v>2584.8000000000002</v>
      </c>
      <c r="U1163" s="8">
        <v>24</v>
      </c>
      <c r="V1163" s="8">
        <v>0</v>
      </c>
      <c r="W1163" s="7">
        <v>202403</v>
      </c>
    </row>
    <row r="1164" spans="1:23" x14ac:dyDescent="0.25">
      <c r="A1164" s="7">
        <v>9155</v>
      </c>
      <c r="B1164" s="7" t="s">
        <v>483</v>
      </c>
      <c r="E1164" s="7">
        <v>0</v>
      </c>
      <c r="G1164" s="7">
        <v>0</v>
      </c>
      <c r="I1164" s="7">
        <v>0</v>
      </c>
      <c r="K1164" s="8">
        <v>9</v>
      </c>
      <c r="L1164" s="8">
        <v>9</v>
      </c>
      <c r="M1164" s="8">
        <v>14098.59</v>
      </c>
      <c r="N1164" s="8">
        <v>3454.11</v>
      </c>
      <c r="O1164" s="8">
        <v>24.5</v>
      </c>
      <c r="P1164" s="8">
        <v>17552.7</v>
      </c>
      <c r="Q1164" s="8">
        <v>0</v>
      </c>
      <c r="R1164" s="8">
        <v>0</v>
      </c>
      <c r="S1164" s="8">
        <v>0</v>
      </c>
      <c r="T1164" s="8">
        <v>3454.11</v>
      </c>
      <c r="U1164" s="8">
        <v>24.5</v>
      </c>
      <c r="V1164" s="8">
        <v>0</v>
      </c>
      <c r="W1164" s="7">
        <v>202401</v>
      </c>
    </row>
    <row r="1165" spans="1:23" x14ac:dyDescent="0.25">
      <c r="A1165" s="7">
        <v>4500</v>
      </c>
      <c r="B1165" s="7" t="s">
        <v>349</v>
      </c>
      <c r="E1165" s="7">
        <v>0</v>
      </c>
      <c r="G1165" s="7">
        <v>0</v>
      </c>
      <c r="I1165" s="7">
        <v>0</v>
      </c>
      <c r="K1165" s="8">
        <v>1</v>
      </c>
      <c r="L1165" s="8">
        <v>3.17</v>
      </c>
      <c r="M1165" s="8">
        <v>12342.56</v>
      </c>
      <c r="N1165" s="8">
        <v>2715.36</v>
      </c>
      <c r="O1165" s="8">
        <v>22</v>
      </c>
      <c r="P1165" s="8">
        <v>15057.92</v>
      </c>
      <c r="Q1165" s="8">
        <v>0</v>
      </c>
      <c r="R1165" s="8">
        <v>0</v>
      </c>
      <c r="S1165" s="8">
        <v>0</v>
      </c>
      <c r="T1165" s="8">
        <v>2715.36</v>
      </c>
      <c r="U1165" s="8">
        <v>22</v>
      </c>
      <c r="V1165" s="8">
        <v>0</v>
      </c>
      <c r="W1165" s="7">
        <v>202403</v>
      </c>
    </row>
    <row r="1166" spans="1:23" x14ac:dyDescent="0.25">
      <c r="A1166" s="7">
        <v>2353</v>
      </c>
      <c r="B1166" s="7" t="s">
        <v>484</v>
      </c>
      <c r="E1166" s="7">
        <v>0</v>
      </c>
      <c r="G1166" s="7">
        <v>0</v>
      </c>
      <c r="I1166" s="7">
        <v>0</v>
      </c>
      <c r="K1166" s="8">
        <v>1</v>
      </c>
      <c r="L1166" s="8">
        <v>1.2</v>
      </c>
      <c r="M1166" s="8">
        <v>14333.47</v>
      </c>
      <c r="N1166" s="8">
        <v>3225.03</v>
      </c>
      <c r="O1166" s="8">
        <v>22.5</v>
      </c>
      <c r="P1166" s="8">
        <v>17558.5</v>
      </c>
      <c r="Q1166" s="8">
        <v>0</v>
      </c>
      <c r="R1166" s="8">
        <v>0</v>
      </c>
      <c r="S1166" s="8">
        <v>0</v>
      </c>
      <c r="T1166" s="8">
        <v>3225.03</v>
      </c>
      <c r="U1166" s="8">
        <v>22.5</v>
      </c>
      <c r="V1166" s="8">
        <v>0</v>
      </c>
      <c r="W1166" s="7">
        <v>202401</v>
      </c>
    </row>
    <row r="1167" spans="1:23" x14ac:dyDescent="0.25">
      <c r="A1167" s="7">
        <v>3415</v>
      </c>
      <c r="B1167" s="7" t="s">
        <v>350</v>
      </c>
      <c r="E1167" s="7">
        <v>0</v>
      </c>
      <c r="G1167" s="7">
        <v>0</v>
      </c>
      <c r="I1167" s="7">
        <v>0</v>
      </c>
      <c r="K1167" s="8">
        <v>2</v>
      </c>
      <c r="L1167" s="8">
        <v>2</v>
      </c>
      <c r="M1167" s="8">
        <v>2065.92</v>
      </c>
      <c r="N1167" s="8">
        <v>464.84</v>
      </c>
      <c r="O1167" s="8">
        <v>22.5</v>
      </c>
      <c r="P1167" s="8">
        <v>2530.7600000000002</v>
      </c>
      <c r="Q1167" s="8">
        <v>0</v>
      </c>
      <c r="R1167" s="8">
        <v>0</v>
      </c>
      <c r="S1167" s="8">
        <v>0</v>
      </c>
      <c r="T1167" s="8">
        <v>464.84</v>
      </c>
      <c r="U1167" s="8">
        <v>22.5</v>
      </c>
      <c r="V1167" s="8">
        <v>0</v>
      </c>
      <c r="W1167" s="7">
        <v>202401</v>
      </c>
    </row>
    <row r="1168" spans="1:23" x14ac:dyDescent="0.25">
      <c r="A1168" s="7">
        <v>3415</v>
      </c>
      <c r="B1168" s="7" t="s">
        <v>350</v>
      </c>
      <c r="E1168" s="7">
        <v>0</v>
      </c>
      <c r="G1168" s="7">
        <v>0</v>
      </c>
      <c r="I1168" s="7">
        <v>0</v>
      </c>
      <c r="K1168" s="8">
        <v>4</v>
      </c>
      <c r="L1168" s="8">
        <v>4</v>
      </c>
      <c r="M1168" s="8">
        <v>4131.84</v>
      </c>
      <c r="N1168" s="8">
        <v>929.68</v>
      </c>
      <c r="O1168" s="8">
        <v>22.5</v>
      </c>
      <c r="P1168" s="8">
        <v>5061.5200000000004</v>
      </c>
      <c r="Q1168" s="8">
        <v>0</v>
      </c>
      <c r="R1168" s="8">
        <v>0</v>
      </c>
      <c r="S1168" s="8">
        <v>0</v>
      </c>
      <c r="T1168" s="8">
        <v>929.68</v>
      </c>
      <c r="U1168" s="8">
        <v>22.5</v>
      </c>
      <c r="V1168" s="8">
        <v>0</v>
      </c>
      <c r="W1168" s="7">
        <v>202402</v>
      </c>
    </row>
    <row r="1169" spans="1:23" x14ac:dyDescent="0.25">
      <c r="A1169" s="7">
        <v>3415</v>
      </c>
      <c r="B1169" s="7" t="s">
        <v>350</v>
      </c>
      <c r="E1169" s="7">
        <v>0</v>
      </c>
      <c r="G1169" s="7">
        <v>0</v>
      </c>
      <c r="I1169" s="7">
        <v>0</v>
      </c>
      <c r="K1169" s="8">
        <v>4</v>
      </c>
      <c r="L1169" s="8">
        <v>4</v>
      </c>
      <c r="M1169" s="8">
        <v>5292.93</v>
      </c>
      <c r="N1169" s="8">
        <v>1190.93</v>
      </c>
      <c r="O1169" s="8">
        <v>22.5</v>
      </c>
      <c r="P1169" s="8">
        <v>6483.86</v>
      </c>
      <c r="Q1169" s="8">
        <v>0</v>
      </c>
      <c r="R1169" s="8">
        <v>0</v>
      </c>
      <c r="S1169" s="8">
        <v>0</v>
      </c>
      <c r="T1169" s="8">
        <v>1190.93</v>
      </c>
      <c r="U1169" s="8">
        <v>22.5</v>
      </c>
      <c r="V1169" s="8">
        <v>0</v>
      </c>
      <c r="W1169" s="7">
        <v>202403</v>
      </c>
    </row>
    <row r="1170" spans="1:23" x14ac:dyDescent="0.25">
      <c r="A1170" s="7">
        <v>3415</v>
      </c>
      <c r="B1170" s="7" t="s">
        <v>350</v>
      </c>
      <c r="E1170" s="7">
        <v>0</v>
      </c>
      <c r="G1170" s="7">
        <v>0</v>
      </c>
      <c r="I1170" s="7">
        <v>0</v>
      </c>
      <c r="K1170" s="8">
        <v>4</v>
      </c>
      <c r="L1170" s="8">
        <v>4</v>
      </c>
      <c r="M1170" s="8">
        <v>5560.85</v>
      </c>
      <c r="N1170" s="8">
        <v>1251.2</v>
      </c>
      <c r="O1170" s="8">
        <v>22.5</v>
      </c>
      <c r="P1170" s="8">
        <v>6812.05</v>
      </c>
      <c r="Q1170" s="8">
        <v>0</v>
      </c>
      <c r="R1170" s="8">
        <v>0</v>
      </c>
      <c r="S1170" s="8">
        <v>0</v>
      </c>
      <c r="T1170" s="8">
        <v>1251.2</v>
      </c>
      <c r="U1170" s="8">
        <v>22.5</v>
      </c>
      <c r="V1170" s="8">
        <v>0</v>
      </c>
      <c r="W1170" s="7">
        <v>202404</v>
      </c>
    </row>
    <row r="1171" spans="1:23" x14ac:dyDescent="0.25">
      <c r="A1171" s="7">
        <v>3665</v>
      </c>
      <c r="B1171" s="7" t="s">
        <v>351</v>
      </c>
      <c r="E1171" s="7">
        <v>0</v>
      </c>
      <c r="G1171" s="7">
        <v>0</v>
      </c>
      <c r="I1171" s="7">
        <v>0</v>
      </c>
      <c r="K1171" s="8">
        <v>36</v>
      </c>
      <c r="L1171" s="8">
        <v>32.4</v>
      </c>
      <c r="M1171" s="8">
        <v>33031.919999999998</v>
      </c>
      <c r="N1171" s="8">
        <v>8092.8</v>
      </c>
      <c r="O1171" s="8">
        <v>24.5</v>
      </c>
      <c r="P1171" s="8">
        <v>41124.720000000001</v>
      </c>
      <c r="Q1171" s="8">
        <v>0</v>
      </c>
      <c r="R1171" s="8">
        <v>0</v>
      </c>
      <c r="S1171" s="8">
        <v>0</v>
      </c>
      <c r="T1171" s="8">
        <v>8092.8</v>
      </c>
      <c r="U1171" s="8">
        <v>24.5</v>
      </c>
      <c r="V1171" s="8">
        <v>0</v>
      </c>
      <c r="W1171" s="7">
        <v>202403</v>
      </c>
    </row>
    <row r="1172" spans="1:23" x14ac:dyDescent="0.25">
      <c r="A1172" s="7">
        <v>3665</v>
      </c>
      <c r="B1172" s="7" t="s">
        <v>351</v>
      </c>
      <c r="E1172" s="7">
        <v>0</v>
      </c>
      <c r="G1172" s="7">
        <v>0</v>
      </c>
      <c r="I1172" s="7">
        <v>0</v>
      </c>
      <c r="K1172" s="8">
        <v>6</v>
      </c>
      <c r="L1172" s="8">
        <v>5.4</v>
      </c>
      <c r="M1172" s="8">
        <v>5784.07</v>
      </c>
      <c r="N1172" s="8">
        <v>1417.08</v>
      </c>
      <c r="O1172" s="8">
        <v>24.5</v>
      </c>
      <c r="P1172" s="8">
        <v>7201.15</v>
      </c>
      <c r="Q1172" s="8">
        <v>0</v>
      </c>
      <c r="R1172" s="8">
        <v>0</v>
      </c>
      <c r="S1172" s="8">
        <v>0</v>
      </c>
      <c r="T1172" s="8">
        <v>1417.08</v>
      </c>
      <c r="U1172" s="8">
        <v>24.5</v>
      </c>
      <c r="V1172" s="8">
        <v>0</v>
      </c>
      <c r="W1172" s="7">
        <v>202404</v>
      </c>
    </row>
    <row r="1173" spans="1:23" x14ac:dyDescent="0.25">
      <c r="A1173" s="7">
        <v>4074</v>
      </c>
      <c r="B1173" s="7" t="s">
        <v>485</v>
      </c>
      <c r="E1173" s="7">
        <v>0</v>
      </c>
      <c r="G1173" s="7">
        <v>0</v>
      </c>
      <c r="I1173" s="7">
        <v>0</v>
      </c>
      <c r="K1173" s="8">
        <v>1</v>
      </c>
      <c r="L1173" s="8">
        <v>1.02</v>
      </c>
      <c r="M1173" s="8">
        <v>6231.9</v>
      </c>
      <c r="N1173" s="8">
        <v>1121.75</v>
      </c>
      <c r="O1173" s="8">
        <v>18</v>
      </c>
      <c r="P1173" s="8">
        <v>7353.65</v>
      </c>
      <c r="Q1173" s="8">
        <v>0</v>
      </c>
      <c r="R1173" s="8">
        <v>0</v>
      </c>
      <c r="S1173" s="8">
        <v>0</v>
      </c>
      <c r="T1173" s="8">
        <v>1121.75</v>
      </c>
      <c r="U1173" s="8">
        <v>18</v>
      </c>
      <c r="V1173" s="8">
        <v>0</v>
      </c>
      <c r="W1173" s="7">
        <v>202401</v>
      </c>
    </row>
    <row r="1174" spans="1:23" x14ac:dyDescent="0.25">
      <c r="A1174" s="7">
        <v>1025</v>
      </c>
      <c r="B1174" s="7" t="s">
        <v>352</v>
      </c>
      <c r="E1174" s="7">
        <v>0</v>
      </c>
      <c r="G1174" s="7">
        <v>0</v>
      </c>
      <c r="I1174" s="7">
        <v>0</v>
      </c>
      <c r="K1174" s="8">
        <v>16</v>
      </c>
      <c r="L1174" s="8">
        <v>18.09</v>
      </c>
      <c r="M1174" s="8">
        <v>73098.09</v>
      </c>
      <c r="N1174" s="8">
        <v>13157.62</v>
      </c>
      <c r="O1174" s="8">
        <v>18</v>
      </c>
      <c r="P1174" s="8">
        <v>86255.71</v>
      </c>
      <c r="Q1174" s="8">
        <v>0</v>
      </c>
      <c r="R1174" s="8">
        <v>0</v>
      </c>
      <c r="S1174" s="8">
        <v>0</v>
      </c>
      <c r="T1174" s="8">
        <v>13157.62</v>
      </c>
      <c r="U1174" s="8">
        <v>18</v>
      </c>
      <c r="V1174" s="8">
        <v>0.01</v>
      </c>
      <c r="W1174" s="7">
        <v>202401</v>
      </c>
    </row>
    <row r="1175" spans="1:23" x14ac:dyDescent="0.25">
      <c r="A1175" s="7">
        <v>1025</v>
      </c>
      <c r="B1175" s="7" t="s">
        <v>352</v>
      </c>
      <c r="E1175" s="7">
        <v>0</v>
      </c>
      <c r="G1175" s="7">
        <v>0</v>
      </c>
      <c r="I1175" s="7">
        <v>0</v>
      </c>
      <c r="K1175" s="8">
        <v>44</v>
      </c>
      <c r="L1175" s="8">
        <v>44.18</v>
      </c>
      <c r="M1175" s="8">
        <v>178540.55</v>
      </c>
      <c r="N1175" s="8">
        <v>32137.22</v>
      </c>
      <c r="O1175" s="8">
        <v>18</v>
      </c>
      <c r="P1175" s="8">
        <v>210677.77</v>
      </c>
      <c r="Q1175" s="8">
        <v>0</v>
      </c>
      <c r="R1175" s="8">
        <v>0</v>
      </c>
      <c r="S1175" s="8">
        <v>0</v>
      </c>
      <c r="T1175" s="8">
        <v>32137.22</v>
      </c>
      <c r="U1175" s="8">
        <v>18</v>
      </c>
      <c r="V1175" s="8">
        <v>0.01</v>
      </c>
      <c r="W1175" s="7">
        <v>202402</v>
      </c>
    </row>
    <row r="1176" spans="1:23" x14ac:dyDescent="0.25">
      <c r="A1176" s="7">
        <v>1025</v>
      </c>
      <c r="B1176" s="7" t="s">
        <v>352</v>
      </c>
      <c r="E1176" s="7">
        <v>0</v>
      </c>
      <c r="G1176" s="7">
        <v>0</v>
      </c>
      <c r="I1176" s="7">
        <v>0</v>
      </c>
      <c r="K1176" s="8">
        <v>41</v>
      </c>
      <c r="L1176" s="8">
        <v>43.07</v>
      </c>
      <c r="M1176" s="8">
        <v>174052.78</v>
      </c>
      <c r="N1176" s="8">
        <v>31329.46</v>
      </c>
      <c r="O1176" s="8">
        <v>18</v>
      </c>
      <c r="P1176" s="8">
        <v>205382.24</v>
      </c>
      <c r="Q1176" s="8">
        <v>0</v>
      </c>
      <c r="R1176" s="8">
        <v>0</v>
      </c>
      <c r="S1176" s="8">
        <v>0</v>
      </c>
      <c r="T1176" s="8">
        <v>31329.46</v>
      </c>
      <c r="U1176" s="8">
        <v>18</v>
      </c>
      <c r="V1176" s="8">
        <v>0.01</v>
      </c>
      <c r="W1176" s="7">
        <v>202403</v>
      </c>
    </row>
    <row r="1177" spans="1:23" x14ac:dyDescent="0.25">
      <c r="A1177" s="7">
        <v>1025</v>
      </c>
      <c r="B1177" s="7" t="s">
        <v>352</v>
      </c>
      <c r="E1177" s="7">
        <v>0</v>
      </c>
      <c r="G1177" s="7">
        <v>0</v>
      </c>
      <c r="I1177" s="7">
        <v>0</v>
      </c>
      <c r="K1177" s="8">
        <v>11</v>
      </c>
      <c r="L1177" s="8">
        <v>10.78</v>
      </c>
      <c r="M1177" s="8">
        <v>43563.72</v>
      </c>
      <c r="N1177" s="8">
        <v>7841.45</v>
      </c>
      <c r="O1177" s="8">
        <v>18</v>
      </c>
      <c r="P1177" s="8">
        <v>51405.17</v>
      </c>
      <c r="Q1177" s="8">
        <v>0</v>
      </c>
      <c r="R1177" s="8">
        <v>0</v>
      </c>
      <c r="S1177" s="8">
        <v>0</v>
      </c>
      <c r="T1177" s="8">
        <v>7841.45</v>
      </c>
      <c r="U1177" s="8">
        <v>18</v>
      </c>
      <c r="V1177" s="8">
        <v>0</v>
      </c>
      <c r="W1177" s="7">
        <v>202404</v>
      </c>
    </row>
    <row r="1178" spans="1:23" x14ac:dyDescent="0.25">
      <c r="A1178" s="7">
        <v>2357</v>
      </c>
      <c r="B1178" s="7" t="s">
        <v>353</v>
      </c>
      <c r="E1178" s="7">
        <v>0</v>
      </c>
      <c r="G1178" s="7">
        <v>0</v>
      </c>
      <c r="I1178" s="7">
        <v>0</v>
      </c>
      <c r="K1178" s="8">
        <v>18</v>
      </c>
      <c r="L1178" s="8">
        <v>3.6</v>
      </c>
      <c r="M1178" s="8">
        <v>12317.26</v>
      </c>
      <c r="N1178" s="8">
        <v>2771.46</v>
      </c>
      <c r="O1178" s="8">
        <v>22.5</v>
      </c>
      <c r="P1178" s="8">
        <v>15088.72</v>
      </c>
      <c r="Q1178" s="8">
        <v>0</v>
      </c>
      <c r="R1178" s="8">
        <v>0</v>
      </c>
      <c r="S1178" s="8">
        <v>0</v>
      </c>
      <c r="T1178" s="8">
        <v>2771.46</v>
      </c>
      <c r="U1178" s="8">
        <v>22.5</v>
      </c>
      <c r="V1178" s="8">
        <v>0</v>
      </c>
      <c r="W1178" s="7">
        <v>202403</v>
      </c>
    </row>
    <row r="1179" spans="1:23" x14ac:dyDescent="0.25">
      <c r="A1179" s="7">
        <v>2357</v>
      </c>
      <c r="B1179" s="7" t="s">
        <v>353</v>
      </c>
      <c r="E1179" s="7">
        <v>0</v>
      </c>
      <c r="G1179" s="7">
        <v>0</v>
      </c>
      <c r="I1179" s="7">
        <v>0</v>
      </c>
      <c r="K1179" s="8">
        <v>10</v>
      </c>
      <c r="L1179" s="8">
        <v>2</v>
      </c>
      <c r="M1179" s="8">
        <v>6842.92</v>
      </c>
      <c r="N1179" s="8">
        <v>1539.7</v>
      </c>
      <c r="O1179" s="8">
        <v>22.5</v>
      </c>
      <c r="P1179" s="8">
        <v>8382.6200000000008</v>
      </c>
      <c r="Q1179" s="8">
        <v>0</v>
      </c>
      <c r="R1179" s="8">
        <v>0</v>
      </c>
      <c r="S1179" s="8">
        <v>0</v>
      </c>
      <c r="T1179" s="8">
        <v>1539.7</v>
      </c>
      <c r="U1179" s="8">
        <v>22.5</v>
      </c>
      <c r="V1179" s="8">
        <v>0</v>
      </c>
      <c r="W1179" s="7">
        <v>202404</v>
      </c>
    </row>
    <row r="1180" spans="1:23" x14ac:dyDescent="0.25">
      <c r="A1180" s="7">
        <v>3566</v>
      </c>
      <c r="B1180" s="7" t="s">
        <v>354</v>
      </c>
      <c r="E1180" s="7">
        <v>0</v>
      </c>
      <c r="G1180" s="7">
        <v>0</v>
      </c>
      <c r="I1180" s="7">
        <v>0</v>
      </c>
      <c r="K1180" s="8">
        <v>28</v>
      </c>
      <c r="L1180" s="8">
        <v>5.6</v>
      </c>
      <c r="M1180" s="8">
        <v>10166.66</v>
      </c>
      <c r="N1180" s="8">
        <v>2287.6</v>
      </c>
      <c r="O1180" s="8">
        <v>22.5</v>
      </c>
      <c r="P1180" s="8">
        <v>12454.26</v>
      </c>
      <c r="Q1180" s="8">
        <v>0</v>
      </c>
      <c r="R1180" s="8">
        <v>0</v>
      </c>
      <c r="S1180" s="8">
        <v>0</v>
      </c>
      <c r="T1180" s="8">
        <v>2287.6</v>
      </c>
      <c r="U1180" s="8">
        <v>22.5</v>
      </c>
      <c r="V1180" s="8">
        <v>0</v>
      </c>
      <c r="W1180" s="7">
        <v>202403</v>
      </c>
    </row>
    <row r="1181" spans="1:23" x14ac:dyDescent="0.25">
      <c r="A1181" s="7">
        <v>3566</v>
      </c>
      <c r="B1181" s="7" t="s">
        <v>354</v>
      </c>
      <c r="E1181" s="7">
        <v>0</v>
      </c>
      <c r="G1181" s="7">
        <v>0</v>
      </c>
      <c r="I1181" s="7">
        <v>0</v>
      </c>
      <c r="K1181" s="8">
        <v>6</v>
      </c>
      <c r="L1181" s="8">
        <v>1.2</v>
      </c>
      <c r="M1181" s="8">
        <v>2288.85</v>
      </c>
      <c r="N1181" s="8">
        <v>514.98</v>
      </c>
      <c r="O1181" s="8">
        <v>22.5</v>
      </c>
      <c r="P1181" s="8">
        <v>2803.83</v>
      </c>
      <c r="Q1181" s="8">
        <v>0</v>
      </c>
      <c r="R1181" s="8">
        <v>0</v>
      </c>
      <c r="S1181" s="8">
        <v>0</v>
      </c>
      <c r="T1181" s="8">
        <v>514.98</v>
      </c>
      <c r="U1181" s="8">
        <v>22.5</v>
      </c>
      <c r="V1181" s="8">
        <v>0</v>
      </c>
      <c r="W1181" s="7">
        <v>202404</v>
      </c>
    </row>
    <row r="1182" spans="1:23" x14ac:dyDescent="0.25">
      <c r="A1182" s="7">
        <v>4111</v>
      </c>
      <c r="B1182" s="7" t="s">
        <v>355</v>
      </c>
      <c r="E1182" s="7">
        <v>0</v>
      </c>
      <c r="G1182" s="7">
        <v>0</v>
      </c>
      <c r="I1182" s="7">
        <v>0</v>
      </c>
      <c r="K1182" s="8">
        <v>4</v>
      </c>
      <c r="L1182" s="8">
        <v>7.53</v>
      </c>
      <c r="M1182" s="8">
        <v>37641.42</v>
      </c>
      <c r="N1182" s="8">
        <v>7528.26</v>
      </c>
      <c r="O1182" s="8">
        <v>20</v>
      </c>
      <c r="P1182" s="8">
        <v>45169.68</v>
      </c>
      <c r="Q1182" s="8">
        <v>0</v>
      </c>
      <c r="R1182" s="8">
        <v>0</v>
      </c>
      <c r="S1182" s="8">
        <v>0</v>
      </c>
      <c r="T1182" s="8">
        <v>7528.26</v>
      </c>
      <c r="U1182" s="8">
        <v>20</v>
      </c>
      <c r="V1182" s="8">
        <v>0</v>
      </c>
      <c r="W1182" s="7">
        <v>202401</v>
      </c>
    </row>
    <row r="1183" spans="1:23" x14ac:dyDescent="0.25">
      <c r="A1183" s="7">
        <v>4111</v>
      </c>
      <c r="B1183" s="7" t="s">
        <v>355</v>
      </c>
      <c r="E1183" s="7">
        <v>0</v>
      </c>
      <c r="G1183" s="7">
        <v>0</v>
      </c>
      <c r="I1183" s="7">
        <v>0</v>
      </c>
      <c r="K1183" s="8">
        <v>6</v>
      </c>
      <c r="L1183" s="8">
        <v>11.58</v>
      </c>
      <c r="M1183" s="8">
        <v>57886.8</v>
      </c>
      <c r="N1183" s="8">
        <v>11577.34</v>
      </c>
      <c r="O1183" s="8">
        <v>20</v>
      </c>
      <c r="P1183" s="8">
        <v>69464.14</v>
      </c>
      <c r="Q1183" s="8">
        <v>0</v>
      </c>
      <c r="R1183" s="8">
        <v>0</v>
      </c>
      <c r="S1183" s="8">
        <v>0</v>
      </c>
      <c r="T1183" s="8">
        <v>11577.34</v>
      </c>
      <c r="U1183" s="8">
        <v>20</v>
      </c>
      <c r="V1183" s="8">
        <v>0.01</v>
      </c>
      <c r="W1183" s="7">
        <v>202403</v>
      </c>
    </row>
    <row r="1184" spans="1:23" x14ac:dyDescent="0.25">
      <c r="A1184" s="7">
        <v>1022</v>
      </c>
      <c r="B1184" s="7" t="s">
        <v>356</v>
      </c>
      <c r="E1184" s="7">
        <v>0</v>
      </c>
      <c r="G1184" s="7">
        <v>0</v>
      </c>
      <c r="I1184" s="7">
        <v>0</v>
      </c>
      <c r="K1184" s="8">
        <v>8</v>
      </c>
      <c r="L1184" s="8">
        <v>9.1</v>
      </c>
      <c r="M1184" s="8">
        <v>50594.54</v>
      </c>
      <c r="N1184" s="8">
        <v>9107.02</v>
      </c>
      <c r="O1184" s="8">
        <v>18</v>
      </c>
      <c r="P1184" s="8">
        <v>59701.56</v>
      </c>
      <c r="Q1184" s="8">
        <v>0</v>
      </c>
      <c r="R1184" s="8">
        <v>0</v>
      </c>
      <c r="S1184" s="8">
        <v>0</v>
      </c>
      <c r="T1184" s="8">
        <v>9107.02</v>
      </c>
      <c r="U1184" s="8">
        <v>18</v>
      </c>
      <c r="V1184" s="8">
        <v>0</v>
      </c>
      <c r="W1184" s="7">
        <v>202401</v>
      </c>
    </row>
    <row r="1185" spans="1:23" x14ac:dyDescent="0.25">
      <c r="A1185" s="7">
        <v>1022</v>
      </c>
      <c r="B1185" s="7" t="s">
        <v>356</v>
      </c>
      <c r="E1185" s="7">
        <v>0</v>
      </c>
      <c r="G1185" s="7">
        <v>0</v>
      </c>
      <c r="I1185" s="7">
        <v>0</v>
      </c>
      <c r="K1185" s="8">
        <v>9</v>
      </c>
      <c r="L1185" s="8">
        <v>9.69</v>
      </c>
      <c r="M1185" s="8">
        <v>53874.85</v>
      </c>
      <c r="N1185" s="8">
        <v>9697.4599999999991</v>
      </c>
      <c r="O1185" s="8">
        <v>18</v>
      </c>
      <c r="P1185" s="8">
        <v>63572.31</v>
      </c>
      <c r="Q1185" s="8">
        <v>0</v>
      </c>
      <c r="R1185" s="8">
        <v>0</v>
      </c>
      <c r="S1185" s="8">
        <v>0</v>
      </c>
      <c r="T1185" s="8">
        <v>9697.4599999999991</v>
      </c>
      <c r="U1185" s="8">
        <v>18</v>
      </c>
      <c r="V1185" s="8">
        <v>0</v>
      </c>
      <c r="W1185" s="7">
        <v>202402</v>
      </c>
    </row>
    <row r="1186" spans="1:23" x14ac:dyDescent="0.25">
      <c r="A1186" s="7">
        <v>1022</v>
      </c>
      <c r="B1186" s="7" t="s">
        <v>356</v>
      </c>
      <c r="E1186" s="7">
        <v>0</v>
      </c>
      <c r="G1186" s="7">
        <v>0</v>
      </c>
      <c r="I1186" s="7">
        <v>0</v>
      </c>
      <c r="K1186" s="8">
        <v>18</v>
      </c>
      <c r="L1186" s="8">
        <v>20.94</v>
      </c>
      <c r="M1186" s="8">
        <v>116367.46</v>
      </c>
      <c r="N1186" s="8">
        <v>20946.11</v>
      </c>
      <c r="O1186" s="8">
        <v>18</v>
      </c>
      <c r="P1186" s="8">
        <v>137313.57</v>
      </c>
      <c r="Q1186" s="8">
        <v>0</v>
      </c>
      <c r="R1186" s="8">
        <v>0</v>
      </c>
      <c r="S1186" s="8">
        <v>0</v>
      </c>
      <c r="T1186" s="8">
        <v>20946.11</v>
      </c>
      <c r="U1186" s="8">
        <v>18</v>
      </c>
      <c r="V1186" s="8">
        <v>0.01</v>
      </c>
      <c r="W1186" s="7">
        <v>202403</v>
      </c>
    </row>
    <row r="1187" spans="1:23" x14ac:dyDescent="0.25">
      <c r="A1187" s="7">
        <v>1022</v>
      </c>
      <c r="B1187" s="7" t="s">
        <v>356</v>
      </c>
      <c r="E1187" s="7">
        <v>0</v>
      </c>
      <c r="G1187" s="7">
        <v>0</v>
      </c>
      <c r="I1187" s="7">
        <v>0</v>
      </c>
      <c r="K1187" s="8">
        <v>3</v>
      </c>
      <c r="L1187" s="8">
        <v>3.67</v>
      </c>
      <c r="M1187" s="8">
        <v>20404.61</v>
      </c>
      <c r="N1187" s="8">
        <v>3672.83</v>
      </c>
      <c r="O1187" s="8">
        <v>18</v>
      </c>
      <c r="P1187" s="8">
        <v>24077.439999999999</v>
      </c>
      <c r="Q1187" s="8">
        <v>0</v>
      </c>
      <c r="R1187" s="8">
        <v>0</v>
      </c>
      <c r="S1187" s="8">
        <v>0</v>
      </c>
      <c r="T1187" s="8">
        <v>3672.83</v>
      </c>
      <c r="U1187" s="8">
        <v>18</v>
      </c>
      <c r="V1187" s="8">
        <v>0</v>
      </c>
      <c r="W1187" s="7">
        <v>202404</v>
      </c>
    </row>
    <row r="1188" spans="1:23" x14ac:dyDescent="0.25">
      <c r="A1188" s="7">
        <v>9630</v>
      </c>
      <c r="B1188" s="7" t="s">
        <v>357</v>
      </c>
      <c r="E1188" s="7">
        <v>0</v>
      </c>
      <c r="G1188" s="7">
        <v>0</v>
      </c>
      <c r="I1188" s="7">
        <v>0</v>
      </c>
      <c r="K1188" s="8">
        <v>54</v>
      </c>
      <c r="L1188" s="8">
        <v>54</v>
      </c>
      <c r="M1188" s="8">
        <v>62964</v>
      </c>
      <c r="N1188" s="8">
        <v>15169.66</v>
      </c>
      <c r="O1188" s="8">
        <v>24.09</v>
      </c>
      <c r="P1188" s="8">
        <v>78133.66</v>
      </c>
      <c r="Q1188" s="8">
        <v>24123.119999999999</v>
      </c>
      <c r="R1188" s="8">
        <v>0</v>
      </c>
      <c r="S1188" s="8">
        <v>0</v>
      </c>
      <c r="T1188" s="8">
        <v>-8953.4599999999991</v>
      </c>
      <c r="U1188" s="8">
        <v>-14.22</v>
      </c>
      <c r="V1188" s="8">
        <v>0</v>
      </c>
      <c r="W1188" s="7">
        <v>202401</v>
      </c>
    </row>
    <row r="1189" spans="1:23" x14ac:dyDescent="0.25">
      <c r="A1189" s="7">
        <v>9630</v>
      </c>
      <c r="B1189" s="7" t="s">
        <v>357</v>
      </c>
      <c r="E1189" s="7">
        <v>0</v>
      </c>
      <c r="G1189" s="7">
        <v>0</v>
      </c>
      <c r="I1189" s="7">
        <v>0</v>
      </c>
      <c r="K1189" s="8">
        <v>54</v>
      </c>
      <c r="L1189" s="8">
        <v>54</v>
      </c>
      <c r="M1189" s="8">
        <v>71196.3</v>
      </c>
      <c r="N1189" s="8">
        <v>17087.22</v>
      </c>
      <c r="O1189" s="8">
        <v>24</v>
      </c>
      <c r="P1189" s="8">
        <v>88283.520000000004</v>
      </c>
      <c r="Q1189" s="8">
        <v>20506.3</v>
      </c>
      <c r="R1189" s="8">
        <v>0</v>
      </c>
      <c r="S1189" s="8">
        <v>0</v>
      </c>
      <c r="T1189" s="8">
        <v>-3419.08</v>
      </c>
      <c r="U1189" s="8">
        <v>-4.8</v>
      </c>
      <c r="V1189" s="8">
        <v>0</v>
      </c>
      <c r="W1189" s="7">
        <v>202402</v>
      </c>
    </row>
    <row r="1190" spans="1:23" x14ac:dyDescent="0.25">
      <c r="A1190" s="7">
        <v>9630</v>
      </c>
      <c r="B1190" s="7" t="s">
        <v>357</v>
      </c>
      <c r="E1190" s="7">
        <v>0</v>
      </c>
      <c r="G1190" s="7">
        <v>0</v>
      </c>
      <c r="I1190" s="7">
        <v>0</v>
      </c>
      <c r="K1190" s="8">
        <v>36</v>
      </c>
      <c r="L1190" s="8">
        <v>36</v>
      </c>
      <c r="M1190" s="8">
        <v>54707.05</v>
      </c>
      <c r="N1190" s="8">
        <v>13205.53</v>
      </c>
      <c r="O1190" s="8">
        <v>24.14</v>
      </c>
      <c r="P1190" s="8">
        <v>67912.58</v>
      </c>
      <c r="Q1190" s="8">
        <v>21737.14</v>
      </c>
      <c r="R1190" s="8">
        <v>0</v>
      </c>
      <c r="S1190" s="8">
        <v>0</v>
      </c>
      <c r="T1190" s="8">
        <v>-8531.61</v>
      </c>
      <c r="U1190" s="8">
        <v>-15.6</v>
      </c>
      <c r="V1190" s="8">
        <v>0</v>
      </c>
      <c r="W1190" s="7">
        <v>202403</v>
      </c>
    </row>
    <row r="1191" spans="1:23" x14ac:dyDescent="0.25">
      <c r="A1191" s="7">
        <v>9630</v>
      </c>
      <c r="B1191" s="7" t="s">
        <v>357</v>
      </c>
      <c r="E1191" s="7">
        <v>0</v>
      </c>
      <c r="G1191" s="7">
        <v>0</v>
      </c>
      <c r="I1191" s="7">
        <v>0</v>
      </c>
      <c r="K1191" s="8">
        <v>43</v>
      </c>
      <c r="L1191" s="8">
        <v>43</v>
      </c>
      <c r="M1191" s="8">
        <v>76710.28</v>
      </c>
      <c r="N1191" s="8">
        <v>18410.45</v>
      </c>
      <c r="O1191" s="8">
        <v>24</v>
      </c>
      <c r="P1191" s="8">
        <v>95120.73</v>
      </c>
      <c r="Q1191" s="8">
        <v>18586.599999999999</v>
      </c>
      <c r="R1191" s="8">
        <v>0</v>
      </c>
      <c r="S1191" s="8">
        <v>0</v>
      </c>
      <c r="T1191" s="8">
        <v>-176.15</v>
      </c>
      <c r="U1191" s="8">
        <v>-0.23</v>
      </c>
      <c r="V1191" s="8">
        <v>0</v>
      </c>
      <c r="W1191" s="7">
        <v>202404</v>
      </c>
    </row>
    <row r="1192" spans="1:23" x14ac:dyDescent="0.25">
      <c r="A1192" s="7">
        <v>6136</v>
      </c>
      <c r="B1192" s="7" t="s">
        <v>358</v>
      </c>
      <c r="E1192" s="7">
        <v>0</v>
      </c>
      <c r="G1192" s="7">
        <v>0</v>
      </c>
      <c r="I1192" s="7">
        <v>0</v>
      </c>
      <c r="K1192" s="8">
        <v>2704</v>
      </c>
      <c r="L1192" s="8">
        <v>784.16</v>
      </c>
      <c r="M1192" s="8">
        <v>3098856.44</v>
      </c>
      <c r="N1192" s="8">
        <v>746825.13</v>
      </c>
      <c r="O1192" s="8">
        <v>24.1</v>
      </c>
      <c r="P1192" s="8">
        <v>3845681.57</v>
      </c>
      <c r="Q1192" s="8">
        <v>532556.06000000006</v>
      </c>
      <c r="R1192" s="8">
        <v>5342.95</v>
      </c>
      <c r="S1192" s="8">
        <v>0</v>
      </c>
      <c r="T1192" s="8">
        <v>208926.12</v>
      </c>
      <c r="U1192" s="8">
        <v>6.74</v>
      </c>
      <c r="V1192" s="8">
        <v>0.1</v>
      </c>
      <c r="W1192" s="7">
        <v>202401</v>
      </c>
    </row>
    <row r="1193" spans="1:23" x14ac:dyDescent="0.25">
      <c r="A1193" s="7">
        <v>6136</v>
      </c>
      <c r="B1193" s="7" t="s">
        <v>358</v>
      </c>
      <c r="E1193" s="7">
        <v>0</v>
      </c>
      <c r="G1193" s="7">
        <v>0</v>
      </c>
      <c r="I1193" s="7">
        <v>0</v>
      </c>
      <c r="K1193" s="8">
        <v>2279</v>
      </c>
      <c r="L1193" s="8">
        <v>660.91</v>
      </c>
      <c r="M1193" s="8">
        <v>2896446.23</v>
      </c>
      <c r="N1193" s="8">
        <v>698685.75</v>
      </c>
      <c r="O1193" s="8">
        <v>24.12</v>
      </c>
      <c r="P1193" s="8">
        <v>3595131.98</v>
      </c>
      <c r="Q1193" s="8">
        <v>473242.38</v>
      </c>
      <c r="R1193" s="8">
        <v>4114.45</v>
      </c>
      <c r="S1193" s="8">
        <v>0</v>
      </c>
      <c r="T1193" s="8">
        <v>221328.92</v>
      </c>
      <c r="U1193" s="8">
        <v>7.64</v>
      </c>
      <c r="V1193" s="8">
        <v>0.1</v>
      </c>
      <c r="W1193" s="7">
        <v>202402</v>
      </c>
    </row>
    <row r="1194" spans="1:23" x14ac:dyDescent="0.25">
      <c r="A1194" s="7">
        <v>6136</v>
      </c>
      <c r="B1194" s="7" t="s">
        <v>358</v>
      </c>
      <c r="E1194" s="7">
        <v>0</v>
      </c>
      <c r="G1194" s="7">
        <v>0</v>
      </c>
      <c r="I1194" s="7">
        <v>0</v>
      </c>
      <c r="K1194" s="8">
        <v>2142</v>
      </c>
      <c r="L1194" s="8">
        <v>621.17999999999995</v>
      </c>
      <c r="M1194" s="8">
        <v>3071175.1</v>
      </c>
      <c r="N1194" s="8">
        <v>740251.52</v>
      </c>
      <c r="O1194" s="8">
        <v>24.1</v>
      </c>
      <c r="P1194" s="8">
        <v>3811426.62</v>
      </c>
      <c r="Q1194" s="8">
        <v>449139.17</v>
      </c>
      <c r="R1194" s="8">
        <v>3413.37</v>
      </c>
      <c r="S1194" s="8">
        <v>0</v>
      </c>
      <c r="T1194" s="8">
        <v>287698.98</v>
      </c>
      <c r="U1194" s="8">
        <v>9.3699999999999992</v>
      </c>
      <c r="V1194" s="8">
        <v>0.13</v>
      </c>
      <c r="W1194" s="7">
        <v>202403</v>
      </c>
    </row>
    <row r="1195" spans="1:23" x14ac:dyDescent="0.25">
      <c r="A1195" s="7">
        <v>6136</v>
      </c>
      <c r="B1195" s="7" t="s">
        <v>358</v>
      </c>
      <c r="E1195" s="7">
        <v>0</v>
      </c>
      <c r="G1195" s="7">
        <v>0</v>
      </c>
      <c r="I1195" s="7">
        <v>0</v>
      </c>
      <c r="K1195" s="8">
        <v>527</v>
      </c>
      <c r="L1195" s="8">
        <v>152.83000000000001</v>
      </c>
      <c r="M1195" s="8">
        <v>844232.89</v>
      </c>
      <c r="N1195" s="8">
        <v>228624.16</v>
      </c>
      <c r="O1195" s="8">
        <v>27.08</v>
      </c>
      <c r="P1195" s="8">
        <v>1072857.05</v>
      </c>
      <c r="Q1195" s="8">
        <v>109416.72</v>
      </c>
      <c r="R1195" s="8">
        <v>1180.01</v>
      </c>
      <c r="S1195" s="8">
        <v>0</v>
      </c>
      <c r="T1195" s="8">
        <v>118027.43</v>
      </c>
      <c r="U1195" s="8">
        <v>13.98</v>
      </c>
      <c r="V1195" s="8">
        <v>0.05</v>
      </c>
      <c r="W1195" s="7">
        <v>202404</v>
      </c>
    </row>
    <row r="1196" spans="1:23" x14ac:dyDescent="0.25">
      <c r="A1196" s="7">
        <v>6138</v>
      </c>
      <c r="B1196" s="7" t="s">
        <v>359</v>
      </c>
      <c r="E1196" s="7">
        <v>0</v>
      </c>
      <c r="G1196" s="7">
        <v>0</v>
      </c>
      <c r="I1196" s="7">
        <v>0</v>
      </c>
      <c r="K1196" s="8">
        <v>1267</v>
      </c>
      <c r="L1196" s="8">
        <v>367.43</v>
      </c>
      <c r="M1196" s="8">
        <v>1451918.76</v>
      </c>
      <c r="N1196" s="8">
        <v>350210.77</v>
      </c>
      <c r="O1196" s="8">
        <v>24.12</v>
      </c>
      <c r="P1196" s="8">
        <v>1802129.53</v>
      </c>
      <c r="Q1196" s="8">
        <v>242720.17</v>
      </c>
      <c r="R1196" s="8">
        <v>2898.84</v>
      </c>
      <c r="S1196" s="8">
        <v>0</v>
      </c>
      <c r="T1196" s="8">
        <v>104591.76</v>
      </c>
      <c r="U1196" s="8">
        <v>7.2</v>
      </c>
      <c r="V1196" s="8">
        <v>0.05</v>
      </c>
      <c r="W1196" s="7">
        <v>202401</v>
      </c>
    </row>
    <row r="1197" spans="1:23" x14ac:dyDescent="0.25">
      <c r="A1197" s="7">
        <v>6138</v>
      </c>
      <c r="B1197" s="7" t="s">
        <v>359</v>
      </c>
      <c r="E1197" s="7">
        <v>0</v>
      </c>
      <c r="G1197" s="7">
        <v>0</v>
      </c>
      <c r="I1197" s="7">
        <v>0</v>
      </c>
      <c r="K1197" s="8">
        <v>926</v>
      </c>
      <c r="L1197" s="8">
        <v>268.54000000000002</v>
      </c>
      <c r="M1197" s="8">
        <v>1173415.6599999999</v>
      </c>
      <c r="N1197" s="8">
        <v>282800.12</v>
      </c>
      <c r="O1197" s="8">
        <v>24.1</v>
      </c>
      <c r="P1197" s="8">
        <v>1456215.78</v>
      </c>
      <c r="Q1197" s="8">
        <v>145994.38</v>
      </c>
      <c r="R1197" s="8">
        <v>3313.44</v>
      </c>
      <c r="S1197" s="8">
        <v>0</v>
      </c>
      <c r="T1197" s="8">
        <v>133492.29999999999</v>
      </c>
      <c r="U1197" s="8">
        <v>11.38</v>
      </c>
      <c r="V1197" s="8">
        <v>0.06</v>
      </c>
      <c r="W1197" s="7">
        <v>202402</v>
      </c>
    </row>
    <row r="1198" spans="1:23" x14ac:dyDescent="0.25">
      <c r="A1198" s="7">
        <v>6138</v>
      </c>
      <c r="B1198" s="7" t="s">
        <v>359</v>
      </c>
      <c r="E1198" s="7">
        <v>0</v>
      </c>
      <c r="G1198" s="7">
        <v>0</v>
      </c>
      <c r="I1198" s="7">
        <v>0</v>
      </c>
      <c r="K1198" s="8">
        <v>1097</v>
      </c>
      <c r="L1198" s="8">
        <v>318.13</v>
      </c>
      <c r="M1198" s="8">
        <v>1572780.06</v>
      </c>
      <c r="N1198" s="8">
        <v>378577.8</v>
      </c>
      <c r="O1198" s="8">
        <v>24.07</v>
      </c>
      <c r="P1198" s="8">
        <v>1951357.86</v>
      </c>
      <c r="Q1198" s="8">
        <v>257765.54</v>
      </c>
      <c r="R1198" s="8">
        <v>2275.58</v>
      </c>
      <c r="S1198" s="8">
        <v>0</v>
      </c>
      <c r="T1198" s="8">
        <v>118536.68</v>
      </c>
      <c r="U1198" s="8">
        <v>7.54</v>
      </c>
      <c r="V1198" s="8">
        <v>0.05</v>
      </c>
      <c r="W1198" s="7">
        <v>202403</v>
      </c>
    </row>
    <row r="1199" spans="1:23" x14ac:dyDescent="0.25">
      <c r="A1199" s="7">
        <v>6138</v>
      </c>
      <c r="B1199" s="7" t="s">
        <v>359</v>
      </c>
      <c r="E1199" s="7">
        <v>0</v>
      </c>
      <c r="G1199" s="7">
        <v>0</v>
      </c>
      <c r="I1199" s="7">
        <v>0</v>
      </c>
      <c r="K1199" s="8">
        <v>286</v>
      </c>
      <c r="L1199" s="8">
        <v>82.94</v>
      </c>
      <c r="M1199" s="8">
        <v>458160.53</v>
      </c>
      <c r="N1199" s="8">
        <v>123903.83</v>
      </c>
      <c r="O1199" s="8">
        <v>27.04</v>
      </c>
      <c r="P1199" s="8">
        <v>582064.36</v>
      </c>
      <c r="Q1199" s="8">
        <v>56015.82</v>
      </c>
      <c r="R1199" s="8">
        <v>651.04</v>
      </c>
      <c r="S1199" s="8">
        <v>0</v>
      </c>
      <c r="T1199" s="8">
        <v>67236.97</v>
      </c>
      <c r="U1199" s="8">
        <v>14.68</v>
      </c>
      <c r="V1199" s="8">
        <v>0.03</v>
      </c>
      <c r="W1199" s="7">
        <v>202404</v>
      </c>
    </row>
    <row r="1200" spans="1:23" x14ac:dyDescent="0.25">
      <c r="A1200" s="7">
        <v>6142</v>
      </c>
      <c r="B1200" s="7" t="s">
        <v>360</v>
      </c>
      <c r="E1200" s="7">
        <v>0</v>
      </c>
      <c r="G1200" s="7">
        <v>0</v>
      </c>
      <c r="I1200" s="7">
        <v>0</v>
      </c>
      <c r="K1200" s="8">
        <v>1236</v>
      </c>
      <c r="L1200" s="8">
        <v>358.44</v>
      </c>
      <c r="M1200" s="8">
        <v>1008143.42</v>
      </c>
      <c r="N1200" s="8">
        <v>243386.74</v>
      </c>
      <c r="O1200" s="8">
        <v>24.14</v>
      </c>
      <c r="P1200" s="8">
        <v>1251530.1599999999</v>
      </c>
      <c r="Q1200" s="8">
        <v>194268.89</v>
      </c>
      <c r="R1200" s="8">
        <v>1415.96</v>
      </c>
      <c r="S1200" s="8">
        <v>0</v>
      </c>
      <c r="T1200" s="8">
        <v>47701.89</v>
      </c>
      <c r="U1200" s="8">
        <v>4.7300000000000004</v>
      </c>
      <c r="V1200" s="8">
        <v>0.02</v>
      </c>
      <c r="W1200" s="7">
        <v>202401</v>
      </c>
    </row>
    <row r="1201" spans="1:23" x14ac:dyDescent="0.25">
      <c r="A1201" s="7">
        <v>6142</v>
      </c>
      <c r="B1201" s="7" t="s">
        <v>360</v>
      </c>
      <c r="E1201" s="7">
        <v>0</v>
      </c>
      <c r="G1201" s="7">
        <v>0</v>
      </c>
      <c r="I1201" s="7">
        <v>0</v>
      </c>
      <c r="K1201" s="8">
        <v>1370</v>
      </c>
      <c r="L1201" s="8">
        <v>397.3</v>
      </c>
      <c r="M1201" s="8">
        <v>1234178.2</v>
      </c>
      <c r="N1201" s="8">
        <v>297739.09000000003</v>
      </c>
      <c r="O1201" s="8">
        <v>24.12</v>
      </c>
      <c r="P1201" s="8">
        <v>1531917.29</v>
      </c>
      <c r="Q1201" s="8">
        <v>325522.40999999997</v>
      </c>
      <c r="R1201" s="8">
        <v>826.6</v>
      </c>
      <c r="S1201" s="8">
        <v>0</v>
      </c>
      <c r="T1201" s="8">
        <v>-28609.919999999998</v>
      </c>
      <c r="U1201" s="8">
        <v>-2.3199999999999998</v>
      </c>
      <c r="V1201" s="8">
        <v>-0.01</v>
      </c>
      <c r="W1201" s="7">
        <v>202402</v>
      </c>
    </row>
    <row r="1202" spans="1:23" x14ac:dyDescent="0.25">
      <c r="A1202" s="7">
        <v>6142</v>
      </c>
      <c r="B1202" s="7" t="s">
        <v>360</v>
      </c>
      <c r="E1202" s="7">
        <v>0</v>
      </c>
      <c r="G1202" s="7">
        <v>0</v>
      </c>
      <c r="I1202" s="7">
        <v>0</v>
      </c>
      <c r="K1202" s="8">
        <v>1439</v>
      </c>
      <c r="L1202" s="8">
        <v>417.31</v>
      </c>
      <c r="M1202" s="8">
        <v>1495621.93</v>
      </c>
      <c r="N1202" s="8">
        <v>360501.71</v>
      </c>
      <c r="O1202" s="8">
        <v>24.1</v>
      </c>
      <c r="P1202" s="8">
        <v>1856123.64</v>
      </c>
      <c r="Q1202" s="8">
        <v>299679.59000000003</v>
      </c>
      <c r="R1202" s="8">
        <v>1468.84</v>
      </c>
      <c r="S1202" s="8">
        <v>0</v>
      </c>
      <c r="T1202" s="8">
        <v>59353.279999999999</v>
      </c>
      <c r="U1202" s="8">
        <v>3.97</v>
      </c>
      <c r="V1202" s="8">
        <v>0.03</v>
      </c>
      <c r="W1202" s="7">
        <v>202403</v>
      </c>
    </row>
    <row r="1203" spans="1:23" x14ac:dyDescent="0.25">
      <c r="A1203" s="7">
        <v>6142</v>
      </c>
      <c r="B1203" s="7" t="s">
        <v>360</v>
      </c>
      <c r="E1203" s="7">
        <v>0</v>
      </c>
      <c r="G1203" s="7">
        <v>0</v>
      </c>
      <c r="I1203" s="7">
        <v>0</v>
      </c>
      <c r="K1203" s="8">
        <v>323</v>
      </c>
      <c r="L1203" s="8">
        <v>93.67</v>
      </c>
      <c r="M1203" s="8">
        <v>365048.13</v>
      </c>
      <c r="N1203" s="8">
        <v>99071.95</v>
      </c>
      <c r="O1203" s="8">
        <v>27.14</v>
      </c>
      <c r="P1203" s="8">
        <v>464120.08</v>
      </c>
      <c r="Q1203" s="8">
        <v>47257.279999999999</v>
      </c>
      <c r="R1203" s="8">
        <v>545.41999999999996</v>
      </c>
      <c r="S1203" s="8">
        <v>0</v>
      </c>
      <c r="T1203" s="8">
        <v>51269.25</v>
      </c>
      <c r="U1203" s="8">
        <v>14.04</v>
      </c>
      <c r="V1203" s="8">
        <v>0.02</v>
      </c>
      <c r="W1203" s="7">
        <v>202404</v>
      </c>
    </row>
    <row r="1204" spans="1:23" x14ac:dyDescent="0.25">
      <c r="A1204" s="7">
        <v>6143</v>
      </c>
      <c r="B1204" s="7" t="s">
        <v>361</v>
      </c>
      <c r="E1204" s="7">
        <v>0</v>
      </c>
      <c r="G1204" s="7">
        <v>0</v>
      </c>
      <c r="I1204" s="7">
        <v>0</v>
      </c>
      <c r="K1204" s="8">
        <v>657</v>
      </c>
      <c r="L1204" s="8">
        <v>190.53</v>
      </c>
      <c r="M1204" s="8">
        <v>535882.06000000006</v>
      </c>
      <c r="N1204" s="8">
        <v>129062.94</v>
      </c>
      <c r="O1204" s="8">
        <v>24.08</v>
      </c>
      <c r="P1204" s="8">
        <v>664945</v>
      </c>
      <c r="Q1204" s="8">
        <v>111611.63</v>
      </c>
      <c r="R1204" s="8">
        <v>687.75</v>
      </c>
      <c r="S1204" s="8">
        <v>0</v>
      </c>
      <c r="T1204" s="8">
        <v>16763.560000000001</v>
      </c>
      <c r="U1204" s="8">
        <v>3.13</v>
      </c>
      <c r="V1204" s="8">
        <v>0.01</v>
      </c>
      <c r="W1204" s="7">
        <v>202401</v>
      </c>
    </row>
    <row r="1205" spans="1:23" x14ac:dyDescent="0.25">
      <c r="A1205" s="7">
        <v>6143</v>
      </c>
      <c r="B1205" s="7" t="s">
        <v>361</v>
      </c>
      <c r="E1205" s="7">
        <v>0</v>
      </c>
      <c r="G1205" s="7">
        <v>0</v>
      </c>
      <c r="I1205" s="7">
        <v>0</v>
      </c>
      <c r="K1205" s="8">
        <v>819</v>
      </c>
      <c r="L1205" s="8">
        <v>237.51</v>
      </c>
      <c r="M1205" s="8">
        <v>737804.34</v>
      </c>
      <c r="N1205" s="8">
        <v>177729.09</v>
      </c>
      <c r="O1205" s="8">
        <v>24.09</v>
      </c>
      <c r="P1205" s="8">
        <v>915533.43</v>
      </c>
      <c r="Q1205" s="8">
        <v>211855.58</v>
      </c>
      <c r="R1205" s="8">
        <v>804.27</v>
      </c>
      <c r="S1205" s="8">
        <v>0</v>
      </c>
      <c r="T1205" s="8">
        <v>-34930.76</v>
      </c>
      <c r="U1205" s="8">
        <v>-4.7300000000000004</v>
      </c>
      <c r="V1205" s="8">
        <v>-0.02</v>
      </c>
      <c r="W1205" s="7">
        <v>202402</v>
      </c>
    </row>
    <row r="1206" spans="1:23" x14ac:dyDescent="0.25">
      <c r="A1206" s="7">
        <v>6143</v>
      </c>
      <c r="B1206" s="7" t="s">
        <v>361</v>
      </c>
      <c r="E1206" s="7">
        <v>0</v>
      </c>
      <c r="G1206" s="7">
        <v>0</v>
      </c>
      <c r="I1206" s="7">
        <v>0</v>
      </c>
      <c r="K1206" s="8">
        <v>872</v>
      </c>
      <c r="L1206" s="8">
        <v>252.88</v>
      </c>
      <c r="M1206" s="8">
        <v>906225.47</v>
      </c>
      <c r="N1206" s="8">
        <v>218283.58</v>
      </c>
      <c r="O1206" s="8">
        <v>24.09</v>
      </c>
      <c r="P1206" s="8">
        <v>1124509.05</v>
      </c>
      <c r="Q1206" s="8">
        <v>196853.69</v>
      </c>
      <c r="R1206" s="8">
        <v>1063.4100000000001</v>
      </c>
      <c r="S1206" s="8">
        <v>0</v>
      </c>
      <c r="T1206" s="8">
        <v>20366.48</v>
      </c>
      <c r="U1206" s="8">
        <v>2.25</v>
      </c>
      <c r="V1206" s="8">
        <v>0.01</v>
      </c>
      <c r="W1206" s="7">
        <v>202403</v>
      </c>
    </row>
    <row r="1207" spans="1:23" x14ac:dyDescent="0.25">
      <c r="A1207" s="7">
        <v>6143</v>
      </c>
      <c r="B1207" s="7" t="s">
        <v>361</v>
      </c>
      <c r="E1207" s="7">
        <v>0</v>
      </c>
      <c r="G1207" s="7">
        <v>0</v>
      </c>
      <c r="I1207" s="7">
        <v>0</v>
      </c>
      <c r="K1207" s="8">
        <v>263</v>
      </c>
      <c r="L1207" s="8">
        <v>76.27</v>
      </c>
      <c r="M1207" s="8">
        <v>297237.34000000003</v>
      </c>
      <c r="N1207" s="8">
        <v>80621.7</v>
      </c>
      <c r="O1207" s="8">
        <v>27.12</v>
      </c>
      <c r="P1207" s="8">
        <v>377859.04</v>
      </c>
      <c r="Q1207" s="8">
        <v>39510.1</v>
      </c>
      <c r="R1207" s="8">
        <v>287.06</v>
      </c>
      <c r="S1207" s="8">
        <v>0</v>
      </c>
      <c r="T1207" s="8">
        <v>40824.54</v>
      </c>
      <c r="U1207" s="8">
        <v>13.73</v>
      </c>
      <c r="V1207" s="8">
        <v>0.02</v>
      </c>
      <c r="W1207" s="7">
        <v>202404</v>
      </c>
    </row>
    <row r="1208" spans="1:23" x14ac:dyDescent="0.25">
      <c r="A1208" s="7">
        <v>6550</v>
      </c>
      <c r="B1208" s="7" t="s">
        <v>362</v>
      </c>
      <c r="E1208" s="7">
        <v>0</v>
      </c>
      <c r="G1208" s="7">
        <v>0</v>
      </c>
      <c r="I1208" s="7">
        <v>0</v>
      </c>
      <c r="K1208" s="8">
        <v>1211</v>
      </c>
      <c r="L1208" s="8">
        <v>1211</v>
      </c>
      <c r="M1208" s="8">
        <v>1542002.74</v>
      </c>
      <c r="N1208" s="8">
        <v>373551.17</v>
      </c>
      <c r="O1208" s="8">
        <v>24.23</v>
      </c>
      <c r="P1208" s="8">
        <v>1915553.91</v>
      </c>
      <c r="Q1208" s="8">
        <v>324625.5</v>
      </c>
      <c r="R1208" s="8">
        <v>2873.63</v>
      </c>
      <c r="S1208" s="8">
        <v>0</v>
      </c>
      <c r="T1208" s="8">
        <v>46052.04</v>
      </c>
      <c r="U1208" s="8">
        <v>2.99</v>
      </c>
      <c r="V1208" s="8">
        <v>0.02</v>
      </c>
      <c r="W1208" s="7">
        <v>202401</v>
      </c>
    </row>
    <row r="1209" spans="1:23" x14ac:dyDescent="0.25">
      <c r="A1209" s="7">
        <v>6550</v>
      </c>
      <c r="B1209" s="7" t="s">
        <v>362</v>
      </c>
      <c r="E1209" s="7">
        <v>0</v>
      </c>
      <c r="G1209" s="7">
        <v>0</v>
      </c>
      <c r="I1209" s="7">
        <v>0</v>
      </c>
      <c r="K1209" s="8">
        <v>1349</v>
      </c>
      <c r="L1209" s="8">
        <v>1349</v>
      </c>
      <c r="M1209" s="8">
        <v>1889018.06</v>
      </c>
      <c r="N1209" s="8">
        <v>455213.62</v>
      </c>
      <c r="O1209" s="8">
        <v>24.1</v>
      </c>
      <c r="P1209" s="8">
        <v>2344231.6800000002</v>
      </c>
      <c r="Q1209" s="8">
        <v>493815.87</v>
      </c>
      <c r="R1209" s="8">
        <v>3438.04</v>
      </c>
      <c r="S1209" s="8">
        <v>0</v>
      </c>
      <c r="T1209" s="8">
        <v>-42040.29</v>
      </c>
      <c r="U1209" s="8">
        <v>-2.23</v>
      </c>
      <c r="V1209" s="8">
        <v>-0.02</v>
      </c>
      <c r="W1209" s="7">
        <v>202402</v>
      </c>
    </row>
    <row r="1210" spans="1:23" x14ac:dyDescent="0.25">
      <c r="A1210" s="7">
        <v>6550</v>
      </c>
      <c r="B1210" s="7" t="s">
        <v>362</v>
      </c>
      <c r="E1210" s="7">
        <v>0</v>
      </c>
      <c r="G1210" s="7">
        <v>0</v>
      </c>
      <c r="I1210" s="7">
        <v>0</v>
      </c>
      <c r="K1210" s="8">
        <v>838</v>
      </c>
      <c r="L1210" s="8">
        <v>838</v>
      </c>
      <c r="M1210" s="8">
        <v>1317453.4099999999</v>
      </c>
      <c r="N1210" s="8">
        <v>318308.51</v>
      </c>
      <c r="O1210" s="8">
        <v>24.16</v>
      </c>
      <c r="P1210" s="8">
        <v>1635761.92</v>
      </c>
      <c r="Q1210" s="8">
        <v>363418.03</v>
      </c>
      <c r="R1210" s="8">
        <v>1364.62</v>
      </c>
      <c r="S1210" s="8">
        <v>0</v>
      </c>
      <c r="T1210" s="8">
        <v>-46474.14</v>
      </c>
      <c r="U1210" s="8">
        <v>-3.53</v>
      </c>
      <c r="V1210" s="8">
        <v>-0.02</v>
      </c>
      <c r="W1210" s="7">
        <v>202403</v>
      </c>
    </row>
    <row r="1211" spans="1:23" x14ac:dyDescent="0.25">
      <c r="A1211" s="7">
        <v>6550</v>
      </c>
      <c r="B1211" s="7" t="s">
        <v>362</v>
      </c>
      <c r="E1211" s="7">
        <v>0</v>
      </c>
      <c r="G1211" s="7">
        <v>0</v>
      </c>
      <c r="I1211" s="7">
        <v>0</v>
      </c>
      <c r="K1211" s="8">
        <v>91</v>
      </c>
      <c r="L1211" s="8">
        <v>91</v>
      </c>
      <c r="M1211" s="8">
        <v>164098.35</v>
      </c>
      <c r="N1211" s="8">
        <v>44307.25</v>
      </c>
      <c r="O1211" s="8">
        <v>27</v>
      </c>
      <c r="P1211" s="8">
        <v>208405.6</v>
      </c>
      <c r="Q1211" s="8">
        <v>0</v>
      </c>
      <c r="R1211" s="8">
        <v>595.45000000000005</v>
      </c>
      <c r="S1211" s="8">
        <v>0</v>
      </c>
      <c r="T1211" s="8">
        <v>43711.8</v>
      </c>
      <c r="U1211" s="8">
        <v>26.64</v>
      </c>
      <c r="V1211" s="8">
        <v>0.02</v>
      </c>
      <c r="W1211" s="7">
        <v>202404</v>
      </c>
    </row>
    <row r="1212" spans="1:23" x14ac:dyDescent="0.25">
      <c r="A1212" s="7">
        <v>9582</v>
      </c>
      <c r="B1212" s="7" t="s">
        <v>363</v>
      </c>
      <c r="E1212" s="7">
        <v>0</v>
      </c>
      <c r="G1212" s="7">
        <v>0</v>
      </c>
      <c r="I1212" s="7">
        <v>0</v>
      </c>
      <c r="K1212" s="8">
        <v>-8</v>
      </c>
      <c r="L1212" s="8">
        <v>-38.4</v>
      </c>
      <c r="M1212" s="8">
        <v>-4936.84</v>
      </c>
      <c r="N1212" s="8">
        <v>-1184.93</v>
      </c>
      <c r="O1212" s="8">
        <v>0</v>
      </c>
      <c r="P1212" s="8">
        <v>-6121.77</v>
      </c>
      <c r="Q1212" s="8">
        <v>0</v>
      </c>
      <c r="R1212" s="8">
        <v>0</v>
      </c>
      <c r="S1212" s="8">
        <v>0</v>
      </c>
      <c r="T1212" s="8">
        <v>-1184.93</v>
      </c>
      <c r="U1212" s="8">
        <v>0</v>
      </c>
      <c r="V1212" s="8">
        <v>0</v>
      </c>
      <c r="W1212" s="7">
        <v>202401</v>
      </c>
    </row>
    <row r="1213" spans="1:23" x14ac:dyDescent="0.25">
      <c r="A1213" s="7">
        <v>9582</v>
      </c>
      <c r="B1213" s="7" t="s">
        <v>363</v>
      </c>
      <c r="E1213" s="7">
        <v>0</v>
      </c>
      <c r="G1213" s="7">
        <v>0</v>
      </c>
      <c r="I1213" s="7">
        <v>0</v>
      </c>
      <c r="K1213" s="8">
        <v>48</v>
      </c>
      <c r="L1213" s="8">
        <v>230.4</v>
      </c>
      <c r="M1213" s="8">
        <v>33175.279999999999</v>
      </c>
      <c r="N1213" s="8">
        <v>7962.24</v>
      </c>
      <c r="O1213" s="8">
        <v>24</v>
      </c>
      <c r="P1213" s="8">
        <v>41137.519999999997</v>
      </c>
      <c r="Q1213" s="8">
        <v>0</v>
      </c>
      <c r="R1213" s="8">
        <v>0</v>
      </c>
      <c r="S1213" s="8">
        <v>0</v>
      </c>
      <c r="T1213" s="8">
        <v>7962.24</v>
      </c>
      <c r="U1213" s="8">
        <v>24</v>
      </c>
      <c r="V1213" s="8">
        <v>0</v>
      </c>
      <c r="W1213" s="7">
        <v>202402</v>
      </c>
    </row>
    <row r="1214" spans="1:23" x14ac:dyDescent="0.25">
      <c r="A1214" s="7">
        <v>9582</v>
      </c>
      <c r="B1214" s="7" t="s">
        <v>363</v>
      </c>
      <c r="E1214" s="7">
        <v>0</v>
      </c>
      <c r="G1214" s="7">
        <v>0</v>
      </c>
      <c r="I1214" s="7">
        <v>0</v>
      </c>
      <c r="K1214" s="8">
        <v>49</v>
      </c>
      <c r="L1214" s="8">
        <v>235.2</v>
      </c>
      <c r="M1214" s="8">
        <v>38515.980000000003</v>
      </c>
      <c r="N1214" s="8">
        <v>9243.85</v>
      </c>
      <c r="O1214" s="8">
        <v>24</v>
      </c>
      <c r="P1214" s="8">
        <v>47759.83</v>
      </c>
      <c r="Q1214" s="8">
        <v>0</v>
      </c>
      <c r="R1214" s="8">
        <v>0</v>
      </c>
      <c r="S1214" s="8">
        <v>0</v>
      </c>
      <c r="T1214" s="8">
        <v>9243.85</v>
      </c>
      <c r="U1214" s="8">
        <v>24</v>
      </c>
      <c r="V1214" s="8">
        <v>0</v>
      </c>
      <c r="W1214" s="7">
        <v>202403</v>
      </c>
    </row>
    <row r="1215" spans="1:23" x14ac:dyDescent="0.25">
      <c r="A1215" s="7">
        <v>9582</v>
      </c>
      <c r="B1215" s="7" t="s">
        <v>363</v>
      </c>
      <c r="E1215" s="7">
        <v>0</v>
      </c>
      <c r="G1215" s="7">
        <v>0</v>
      </c>
      <c r="I1215" s="7">
        <v>0</v>
      </c>
      <c r="K1215" s="8">
        <v>10</v>
      </c>
      <c r="L1215" s="8">
        <v>48</v>
      </c>
      <c r="M1215" s="8">
        <v>8316.49</v>
      </c>
      <c r="N1215" s="8">
        <v>2245.5100000000002</v>
      </c>
      <c r="O1215" s="8">
        <v>27</v>
      </c>
      <c r="P1215" s="8">
        <v>10562</v>
      </c>
      <c r="Q1215" s="8">
        <v>0</v>
      </c>
      <c r="R1215" s="8">
        <v>0</v>
      </c>
      <c r="S1215" s="8">
        <v>0</v>
      </c>
      <c r="T1215" s="8">
        <v>2245.5100000000002</v>
      </c>
      <c r="U1215" s="8">
        <v>27</v>
      </c>
      <c r="V1215" s="8">
        <v>0</v>
      </c>
      <c r="W1215" s="7">
        <v>202404</v>
      </c>
    </row>
    <row r="1216" spans="1:23" x14ac:dyDescent="0.25">
      <c r="A1216" s="7">
        <v>9631</v>
      </c>
      <c r="B1216" s="7" t="s">
        <v>364</v>
      </c>
      <c r="E1216" s="7">
        <v>0</v>
      </c>
      <c r="G1216" s="7">
        <v>0</v>
      </c>
      <c r="I1216" s="7">
        <v>0</v>
      </c>
      <c r="K1216" s="8">
        <v>32</v>
      </c>
      <c r="L1216" s="8">
        <v>32</v>
      </c>
      <c r="M1216" s="8">
        <v>37312</v>
      </c>
      <c r="N1216" s="8">
        <v>8954.8799999999992</v>
      </c>
      <c r="O1216" s="8">
        <v>24</v>
      </c>
      <c r="P1216" s="8">
        <v>46266.879999999997</v>
      </c>
      <c r="Q1216" s="8">
        <v>14769.25</v>
      </c>
      <c r="R1216" s="8">
        <v>0</v>
      </c>
      <c r="S1216" s="8">
        <v>0</v>
      </c>
      <c r="T1216" s="8">
        <v>-5814.37</v>
      </c>
      <c r="U1216" s="8">
        <v>-15.58</v>
      </c>
      <c r="V1216" s="8">
        <v>0</v>
      </c>
      <c r="W1216" s="7">
        <v>202401</v>
      </c>
    </row>
    <row r="1217" spans="1:23" x14ac:dyDescent="0.25">
      <c r="A1217" s="7">
        <v>9631</v>
      </c>
      <c r="B1217" s="7" t="s">
        <v>364</v>
      </c>
      <c r="E1217" s="7">
        <v>0</v>
      </c>
      <c r="G1217" s="7">
        <v>0</v>
      </c>
      <c r="I1217" s="7">
        <v>0</v>
      </c>
      <c r="K1217" s="8">
        <v>34</v>
      </c>
      <c r="L1217" s="8">
        <v>34</v>
      </c>
      <c r="M1217" s="8">
        <v>44827.3</v>
      </c>
      <c r="N1217" s="8">
        <v>10791.58</v>
      </c>
      <c r="O1217" s="8">
        <v>24.07</v>
      </c>
      <c r="P1217" s="8">
        <v>55618.879999999997</v>
      </c>
      <c r="Q1217" s="8">
        <v>7216.09</v>
      </c>
      <c r="R1217" s="8">
        <v>0</v>
      </c>
      <c r="S1217" s="8">
        <v>0</v>
      </c>
      <c r="T1217" s="8">
        <v>3575.49</v>
      </c>
      <c r="U1217" s="8">
        <v>7.98</v>
      </c>
      <c r="V1217" s="8">
        <v>0</v>
      </c>
      <c r="W1217" s="7">
        <v>202402</v>
      </c>
    </row>
    <row r="1218" spans="1:23" x14ac:dyDescent="0.25">
      <c r="A1218" s="7">
        <v>9631</v>
      </c>
      <c r="B1218" s="7" t="s">
        <v>364</v>
      </c>
      <c r="E1218" s="7">
        <v>0</v>
      </c>
      <c r="G1218" s="7">
        <v>0</v>
      </c>
      <c r="I1218" s="7">
        <v>0</v>
      </c>
      <c r="K1218" s="8">
        <v>31</v>
      </c>
      <c r="L1218" s="8">
        <v>31</v>
      </c>
      <c r="M1218" s="8">
        <v>47108.84</v>
      </c>
      <c r="N1218" s="8">
        <v>11306.01</v>
      </c>
      <c r="O1218" s="8">
        <v>24</v>
      </c>
      <c r="P1218" s="8">
        <v>58414.85</v>
      </c>
      <c r="Q1218" s="8">
        <v>19363.77</v>
      </c>
      <c r="R1218" s="8">
        <v>0</v>
      </c>
      <c r="S1218" s="8">
        <v>0</v>
      </c>
      <c r="T1218" s="8">
        <v>-8057.76</v>
      </c>
      <c r="U1218" s="8">
        <v>-17.100000000000001</v>
      </c>
      <c r="V1218" s="8">
        <v>0</v>
      </c>
      <c r="W1218" s="7">
        <v>202403</v>
      </c>
    </row>
    <row r="1219" spans="1:23" x14ac:dyDescent="0.25">
      <c r="A1219" s="7">
        <v>9631</v>
      </c>
      <c r="B1219" s="7" t="s">
        <v>364</v>
      </c>
      <c r="E1219" s="7">
        <v>0</v>
      </c>
      <c r="G1219" s="7">
        <v>0</v>
      </c>
      <c r="I1219" s="7">
        <v>0</v>
      </c>
      <c r="K1219" s="8">
        <v>14</v>
      </c>
      <c r="L1219" s="8">
        <v>14</v>
      </c>
      <c r="M1219" s="8">
        <v>23943.32</v>
      </c>
      <c r="N1219" s="8">
        <v>5746.42</v>
      </c>
      <c r="O1219" s="8">
        <v>24</v>
      </c>
      <c r="P1219" s="8">
        <v>29689.74</v>
      </c>
      <c r="Q1219" s="8">
        <v>4588</v>
      </c>
      <c r="R1219" s="8">
        <v>0</v>
      </c>
      <c r="S1219" s="8">
        <v>0</v>
      </c>
      <c r="T1219" s="8">
        <v>1158.42</v>
      </c>
      <c r="U1219" s="8">
        <v>4.84</v>
      </c>
      <c r="V1219" s="8">
        <v>0</v>
      </c>
      <c r="W1219" s="7">
        <v>202404</v>
      </c>
    </row>
    <row r="1220" spans="1:23" x14ac:dyDescent="0.25">
      <c r="A1220" s="7">
        <v>11650</v>
      </c>
      <c r="B1220" s="7" t="s">
        <v>365</v>
      </c>
      <c r="E1220" s="7">
        <v>0</v>
      </c>
      <c r="G1220" s="7">
        <v>0</v>
      </c>
      <c r="I1220" s="7">
        <v>0</v>
      </c>
      <c r="K1220" s="8">
        <v>2</v>
      </c>
      <c r="L1220" s="8">
        <v>5.15</v>
      </c>
      <c r="M1220" s="8">
        <v>26126.52</v>
      </c>
      <c r="N1220" s="8">
        <v>4702.7700000000004</v>
      </c>
      <c r="O1220" s="8">
        <v>18</v>
      </c>
      <c r="P1220" s="8">
        <v>30829.29</v>
      </c>
      <c r="Q1220" s="8">
        <v>0</v>
      </c>
      <c r="R1220" s="8">
        <v>0</v>
      </c>
      <c r="S1220" s="8">
        <v>0</v>
      </c>
      <c r="T1220" s="8">
        <v>4702.7700000000004</v>
      </c>
      <c r="U1220" s="8">
        <v>18</v>
      </c>
      <c r="V1220" s="8">
        <v>0</v>
      </c>
      <c r="W1220" s="7">
        <v>202401</v>
      </c>
    </row>
    <row r="1221" spans="1:23" x14ac:dyDescent="0.25">
      <c r="A1221" s="7">
        <v>11650</v>
      </c>
      <c r="B1221" s="7" t="s">
        <v>365</v>
      </c>
      <c r="E1221" s="7">
        <v>0</v>
      </c>
      <c r="G1221" s="7">
        <v>0</v>
      </c>
      <c r="I1221" s="7">
        <v>0</v>
      </c>
      <c r="K1221" s="8">
        <v>1</v>
      </c>
      <c r="L1221" s="8">
        <v>2.06</v>
      </c>
      <c r="M1221" s="8">
        <v>10450.61</v>
      </c>
      <c r="N1221" s="8">
        <v>1881.11</v>
      </c>
      <c r="O1221" s="8">
        <v>18</v>
      </c>
      <c r="P1221" s="8">
        <v>12331.72</v>
      </c>
      <c r="Q1221" s="8">
        <v>0</v>
      </c>
      <c r="R1221" s="8">
        <v>0</v>
      </c>
      <c r="S1221" s="8">
        <v>0</v>
      </c>
      <c r="T1221" s="8">
        <v>1881.11</v>
      </c>
      <c r="U1221" s="8">
        <v>18</v>
      </c>
      <c r="V1221" s="8">
        <v>0</v>
      </c>
      <c r="W1221" s="7">
        <v>202403</v>
      </c>
    </row>
    <row r="1222" spans="1:23" x14ac:dyDescent="0.25">
      <c r="A1222" s="7">
        <v>11650</v>
      </c>
      <c r="B1222" s="7" t="s">
        <v>365</v>
      </c>
      <c r="E1222" s="7">
        <v>0</v>
      </c>
      <c r="G1222" s="7">
        <v>0</v>
      </c>
      <c r="I1222" s="7">
        <v>0</v>
      </c>
      <c r="K1222" s="8">
        <v>0</v>
      </c>
      <c r="L1222" s="8">
        <v>0</v>
      </c>
      <c r="M1222" s="8">
        <v>-0.01</v>
      </c>
      <c r="N1222" s="8">
        <v>-0.01</v>
      </c>
      <c r="O1222" s="8">
        <v>0</v>
      </c>
      <c r="P1222" s="8">
        <v>-0.02</v>
      </c>
      <c r="Q1222" s="8">
        <v>0</v>
      </c>
      <c r="R1222" s="8">
        <v>0</v>
      </c>
      <c r="S1222" s="8">
        <v>0</v>
      </c>
      <c r="T1222" s="8">
        <v>-0.01</v>
      </c>
      <c r="U1222" s="8">
        <v>0</v>
      </c>
      <c r="V1222" s="8">
        <v>0</v>
      </c>
      <c r="W1222" s="7">
        <v>202404</v>
      </c>
    </row>
    <row r="1223" spans="1:23" x14ac:dyDescent="0.25">
      <c r="A1223" s="7">
        <v>6140</v>
      </c>
      <c r="B1223" s="7" t="s">
        <v>366</v>
      </c>
      <c r="E1223" s="7">
        <v>0</v>
      </c>
      <c r="G1223" s="7">
        <v>0</v>
      </c>
      <c r="I1223" s="7">
        <v>0</v>
      </c>
      <c r="K1223" s="8">
        <v>11</v>
      </c>
      <c r="L1223" s="8">
        <v>3.19</v>
      </c>
      <c r="M1223" s="8">
        <v>12605.49</v>
      </c>
      <c r="N1223" s="8">
        <v>3054.04</v>
      </c>
      <c r="O1223" s="8">
        <v>24.23</v>
      </c>
      <c r="P1223" s="8">
        <v>15659.53</v>
      </c>
      <c r="Q1223" s="8">
        <v>0</v>
      </c>
      <c r="R1223" s="8">
        <v>0</v>
      </c>
      <c r="S1223" s="8">
        <v>0</v>
      </c>
      <c r="T1223" s="8">
        <v>3054.04</v>
      </c>
      <c r="U1223" s="8">
        <v>24.23</v>
      </c>
      <c r="V1223" s="8">
        <v>0</v>
      </c>
      <c r="W1223" s="7">
        <v>202401</v>
      </c>
    </row>
    <row r="1224" spans="1:23" x14ac:dyDescent="0.25">
      <c r="A1224" s="7">
        <v>6140</v>
      </c>
      <c r="B1224" s="7" t="s">
        <v>366</v>
      </c>
      <c r="E1224" s="7">
        <v>0</v>
      </c>
      <c r="G1224" s="7">
        <v>0</v>
      </c>
      <c r="I1224" s="7">
        <v>0</v>
      </c>
      <c r="K1224" s="8">
        <v>-5</v>
      </c>
      <c r="L1224" s="8">
        <v>-1.45</v>
      </c>
      <c r="M1224" s="8">
        <v>-5469.13</v>
      </c>
      <c r="N1224" s="8">
        <v>-1312.59</v>
      </c>
      <c r="O1224" s="8">
        <v>0</v>
      </c>
      <c r="P1224" s="8">
        <v>-6781.72</v>
      </c>
      <c r="Q1224" s="8">
        <v>0</v>
      </c>
      <c r="R1224" s="8">
        <v>0</v>
      </c>
      <c r="S1224" s="8">
        <v>0</v>
      </c>
      <c r="T1224" s="8">
        <v>-1312.59</v>
      </c>
      <c r="U1224" s="8">
        <v>0</v>
      </c>
      <c r="V1224" s="8">
        <v>0</v>
      </c>
      <c r="W1224" s="7">
        <v>202402</v>
      </c>
    </row>
    <row r="1225" spans="1:23" x14ac:dyDescent="0.25">
      <c r="A1225" s="7">
        <v>6140</v>
      </c>
      <c r="B1225" s="7" t="s">
        <v>366</v>
      </c>
      <c r="E1225" s="7">
        <v>0</v>
      </c>
      <c r="G1225" s="7">
        <v>0</v>
      </c>
      <c r="I1225" s="7">
        <v>0</v>
      </c>
      <c r="K1225" s="8">
        <v>45</v>
      </c>
      <c r="L1225" s="8">
        <v>13.05</v>
      </c>
      <c r="M1225" s="8">
        <v>64516.97</v>
      </c>
      <c r="N1225" s="8">
        <v>15484.05</v>
      </c>
      <c r="O1225" s="8">
        <v>24</v>
      </c>
      <c r="P1225" s="8">
        <v>80001.02</v>
      </c>
      <c r="Q1225" s="8">
        <v>0</v>
      </c>
      <c r="R1225" s="8">
        <v>0</v>
      </c>
      <c r="S1225" s="8">
        <v>0</v>
      </c>
      <c r="T1225" s="8">
        <v>15484.05</v>
      </c>
      <c r="U1225" s="8">
        <v>24</v>
      </c>
      <c r="V1225" s="8">
        <v>0.01</v>
      </c>
      <c r="W1225" s="7">
        <v>202403</v>
      </c>
    </row>
    <row r="1226" spans="1:23" x14ac:dyDescent="0.25">
      <c r="A1226" s="7">
        <v>6140</v>
      </c>
      <c r="B1226" s="7" t="s">
        <v>366</v>
      </c>
      <c r="E1226" s="7">
        <v>0</v>
      </c>
      <c r="G1226" s="7">
        <v>0</v>
      </c>
      <c r="I1226" s="7">
        <v>0</v>
      </c>
      <c r="K1226" s="8">
        <v>42</v>
      </c>
      <c r="L1226" s="8">
        <v>12.18</v>
      </c>
      <c r="M1226" s="8">
        <v>67282.3</v>
      </c>
      <c r="N1226" s="8">
        <v>18166.259999999998</v>
      </c>
      <c r="O1226" s="8">
        <v>27</v>
      </c>
      <c r="P1226" s="8">
        <v>85448.56</v>
      </c>
      <c r="Q1226" s="8">
        <v>14861.34</v>
      </c>
      <c r="R1226" s="8">
        <v>0</v>
      </c>
      <c r="S1226" s="8">
        <v>0</v>
      </c>
      <c r="T1226" s="8">
        <v>3304.92</v>
      </c>
      <c r="U1226" s="8">
        <v>4.91</v>
      </c>
      <c r="V1226" s="8">
        <v>0</v>
      </c>
      <c r="W1226" s="7">
        <v>202404</v>
      </c>
    </row>
    <row r="1227" spans="1:23" x14ac:dyDescent="0.25">
      <c r="A1227" s="7">
        <v>6117</v>
      </c>
      <c r="B1227" s="7" t="s">
        <v>367</v>
      </c>
      <c r="E1227" s="7">
        <v>0</v>
      </c>
      <c r="G1227" s="7">
        <v>0</v>
      </c>
      <c r="I1227" s="7">
        <v>0</v>
      </c>
      <c r="K1227" s="8">
        <v>-6</v>
      </c>
      <c r="L1227" s="8">
        <v>-5.4</v>
      </c>
      <c r="M1227" s="8">
        <v>-4770.91</v>
      </c>
      <c r="N1227" s="8">
        <v>-1145.02</v>
      </c>
      <c r="O1227" s="8">
        <v>0</v>
      </c>
      <c r="P1227" s="8">
        <v>-5915.93</v>
      </c>
      <c r="Q1227" s="8">
        <v>0</v>
      </c>
      <c r="R1227" s="8">
        <v>0</v>
      </c>
      <c r="S1227" s="8">
        <v>0</v>
      </c>
      <c r="T1227" s="8">
        <v>-1145.02</v>
      </c>
      <c r="U1227" s="8">
        <v>0</v>
      </c>
      <c r="V1227" s="8">
        <v>0</v>
      </c>
      <c r="W1227" s="7">
        <v>202401</v>
      </c>
    </row>
    <row r="1228" spans="1:23" x14ac:dyDescent="0.25">
      <c r="A1228" s="7">
        <v>6117</v>
      </c>
      <c r="B1228" s="7" t="s">
        <v>367</v>
      </c>
      <c r="E1228" s="7">
        <v>0</v>
      </c>
      <c r="G1228" s="7">
        <v>0</v>
      </c>
      <c r="I1228" s="7">
        <v>0</v>
      </c>
      <c r="K1228" s="8">
        <v>78</v>
      </c>
      <c r="L1228" s="8">
        <v>70.2</v>
      </c>
      <c r="M1228" s="8">
        <v>79411.03</v>
      </c>
      <c r="N1228" s="8">
        <v>19109.439999999999</v>
      </c>
      <c r="O1228" s="8">
        <v>24.06</v>
      </c>
      <c r="P1228" s="8">
        <v>98520.47</v>
      </c>
      <c r="Q1228" s="8">
        <v>0</v>
      </c>
      <c r="R1228" s="8">
        <v>0</v>
      </c>
      <c r="S1228" s="8">
        <v>0</v>
      </c>
      <c r="T1228" s="8">
        <v>19109.439999999999</v>
      </c>
      <c r="U1228" s="8">
        <v>24.06</v>
      </c>
      <c r="V1228" s="8">
        <v>0.01</v>
      </c>
      <c r="W1228" s="7">
        <v>202403</v>
      </c>
    </row>
    <row r="1229" spans="1:23" x14ac:dyDescent="0.25">
      <c r="A1229" s="7">
        <v>6118</v>
      </c>
      <c r="B1229" s="7" t="s">
        <v>368</v>
      </c>
      <c r="E1229" s="7">
        <v>0</v>
      </c>
      <c r="G1229" s="7">
        <v>0</v>
      </c>
      <c r="I1229" s="7">
        <v>0</v>
      </c>
      <c r="K1229" s="8">
        <v>398</v>
      </c>
      <c r="L1229" s="8">
        <v>358.2</v>
      </c>
      <c r="M1229" s="8">
        <v>275188.75</v>
      </c>
      <c r="N1229" s="8">
        <v>66095.45</v>
      </c>
      <c r="O1229" s="8">
        <v>24.02</v>
      </c>
      <c r="P1229" s="8">
        <v>341284.2</v>
      </c>
      <c r="Q1229" s="8">
        <v>0</v>
      </c>
      <c r="R1229" s="8">
        <v>85.73</v>
      </c>
      <c r="S1229" s="8">
        <v>0</v>
      </c>
      <c r="T1229" s="8">
        <v>66009.72</v>
      </c>
      <c r="U1229" s="8">
        <v>23.99</v>
      </c>
      <c r="V1229" s="8">
        <v>0.03</v>
      </c>
      <c r="W1229" s="7">
        <v>202401</v>
      </c>
    </row>
    <row r="1230" spans="1:23" x14ac:dyDescent="0.25">
      <c r="A1230" s="7">
        <v>6118</v>
      </c>
      <c r="B1230" s="7" t="s">
        <v>368</v>
      </c>
      <c r="E1230" s="7">
        <v>0</v>
      </c>
      <c r="G1230" s="7">
        <v>0</v>
      </c>
      <c r="I1230" s="7">
        <v>0</v>
      </c>
      <c r="K1230" s="8">
        <v>730</v>
      </c>
      <c r="L1230" s="8">
        <v>657</v>
      </c>
      <c r="M1230" s="8">
        <v>565316.42000000004</v>
      </c>
      <c r="N1230" s="8">
        <v>136045.95000000001</v>
      </c>
      <c r="O1230" s="8">
        <v>24.07</v>
      </c>
      <c r="P1230" s="8">
        <v>701362.37</v>
      </c>
      <c r="Q1230" s="8">
        <v>418808.79</v>
      </c>
      <c r="R1230" s="8">
        <v>57.62</v>
      </c>
      <c r="S1230" s="8">
        <v>0</v>
      </c>
      <c r="T1230" s="8">
        <v>-282820.46000000002</v>
      </c>
      <c r="U1230" s="8">
        <v>-50.03</v>
      </c>
      <c r="V1230" s="8">
        <v>-0.13</v>
      </c>
      <c r="W1230" s="7">
        <v>202402</v>
      </c>
    </row>
    <row r="1231" spans="1:23" x14ac:dyDescent="0.25">
      <c r="A1231" s="7">
        <v>6118</v>
      </c>
      <c r="B1231" s="7" t="s">
        <v>368</v>
      </c>
      <c r="E1231" s="7">
        <v>0</v>
      </c>
      <c r="G1231" s="7">
        <v>0</v>
      </c>
      <c r="I1231" s="7">
        <v>0</v>
      </c>
      <c r="K1231" s="8">
        <v>582</v>
      </c>
      <c r="L1231" s="8">
        <v>523.79999999999995</v>
      </c>
      <c r="M1231" s="8">
        <v>513876.9</v>
      </c>
      <c r="N1231" s="8">
        <v>123419.93</v>
      </c>
      <c r="O1231" s="8">
        <v>24.02</v>
      </c>
      <c r="P1231" s="8">
        <v>637296.82999999996</v>
      </c>
      <c r="Q1231" s="8">
        <v>147466.29999999999</v>
      </c>
      <c r="R1231" s="8">
        <v>87.58</v>
      </c>
      <c r="S1231" s="8">
        <v>0</v>
      </c>
      <c r="T1231" s="8">
        <v>-24133.95</v>
      </c>
      <c r="U1231" s="8">
        <v>-4.7</v>
      </c>
      <c r="V1231" s="8">
        <v>-0.01</v>
      </c>
      <c r="W1231" s="7">
        <v>202403</v>
      </c>
    </row>
    <row r="1232" spans="1:23" x14ac:dyDescent="0.25">
      <c r="A1232" s="7">
        <v>6118</v>
      </c>
      <c r="B1232" s="7" t="s">
        <v>368</v>
      </c>
      <c r="E1232" s="7">
        <v>0</v>
      </c>
      <c r="G1232" s="7">
        <v>0</v>
      </c>
      <c r="I1232" s="7">
        <v>0</v>
      </c>
      <c r="K1232" s="8">
        <v>111</v>
      </c>
      <c r="L1232" s="8">
        <v>99.9</v>
      </c>
      <c r="M1232" s="8">
        <v>116132.64</v>
      </c>
      <c r="N1232" s="8">
        <v>29033.16</v>
      </c>
      <c r="O1232" s="8">
        <v>25</v>
      </c>
      <c r="P1232" s="8">
        <v>145165.79999999999</v>
      </c>
      <c r="Q1232" s="8">
        <v>10805.04</v>
      </c>
      <c r="R1232" s="8">
        <v>0</v>
      </c>
      <c r="S1232" s="8">
        <v>0</v>
      </c>
      <c r="T1232" s="8">
        <v>18228.12</v>
      </c>
      <c r="U1232" s="8">
        <v>15.7</v>
      </c>
      <c r="V1232" s="8">
        <v>0.01</v>
      </c>
      <c r="W1232" s="7">
        <v>202404</v>
      </c>
    </row>
    <row r="1233" spans="1:23" x14ac:dyDescent="0.25">
      <c r="A1233" s="7">
        <v>6119</v>
      </c>
      <c r="B1233" s="7" t="s">
        <v>369</v>
      </c>
      <c r="E1233" s="7">
        <v>0</v>
      </c>
      <c r="G1233" s="7">
        <v>0</v>
      </c>
      <c r="I1233" s="7">
        <v>0</v>
      </c>
      <c r="K1233" s="8">
        <v>7036</v>
      </c>
      <c r="L1233" s="8">
        <v>6332.4</v>
      </c>
      <c r="M1233" s="8">
        <v>4864901.26</v>
      </c>
      <c r="N1233" s="8">
        <v>1180775.44</v>
      </c>
      <c r="O1233" s="8">
        <v>24.27</v>
      </c>
      <c r="P1233" s="8">
        <v>6045676.7000000002</v>
      </c>
      <c r="Q1233" s="8">
        <v>884081.5</v>
      </c>
      <c r="R1233" s="8">
        <v>4978.3100000000004</v>
      </c>
      <c r="S1233" s="8">
        <v>0</v>
      </c>
      <c r="T1233" s="8">
        <v>291715.63</v>
      </c>
      <c r="U1233" s="8">
        <v>6</v>
      </c>
      <c r="V1233" s="8">
        <v>0.14000000000000001</v>
      </c>
      <c r="W1233" s="7">
        <v>202401</v>
      </c>
    </row>
    <row r="1234" spans="1:23" x14ac:dyDescent="0.25">
      <c r="A1234" s="7">
        <v>6119</v>
      </c>
      <c r="B1234" s="7" t="s">
        <v>369</v>
      </c>
      <c r="E1234" s="7">
        <v>0</v>
      </c>
      <c r="G1234" s="7">
        <v>0</v>
      </c>
      <c r="I1234" s="7">
        <v>0</v>
      </c>
      <c r="K1234" s="8">
        <v>2212</v>
      </c>
      <c r="L1234" s="8">
        <v>1990.8</v>
      </c>
      <c r="M1234" s="8">
        <v>1712986.08</v>
      </c>
      <c r="N1234" s="8">
        <v>416143.78</v>
      </c>
      <c r="O1234" s="8">
        <v>24.29</v>
      </c>
      <c r="P1234" s="8">
        <v>2129129.86</v>
      </c>
      <c r="Q1234" s="8">
        <v>121599.23</v>
      </c>
      <c r="R1234" s="8">
        <v>3081.12</v>
      </c>
      <c r="S1234" s="8">
        <v>0</v>
      </c>
      <c r="T1234" s="8">
        <v>291463.43</v>
      </c>
      <c r="U1234" s="8">
        <v>17.010000000000002</v>
      </c>
      <c r="V1234" s="8">
        <v>0.14000000000000001</v>
      </c>
      <c r="W1234" s="7">
        <v>202402</v>
      </c>
    </row>
    <row r="1235" spans="1:23" x14ac:dyDescent="0.25">
      <c r="A1235" s="7">
        <v>6119</v>
      </c>
      <c r="B1235" s="7" t="s">
        <v>369</v>
      </c>
      <c r="E1235" s="7">
        <v>0</v>
      </c>
      <c r="G1235" s="7">
        <v>0</v>
      </c>
      <c r="I1235" s="7">
        <v>0</v>
      </c>
      <c r="K1235" s="8">
        <v>1346</v>
      </c>
      <c r="L1235" s="8">
        <v>1211.4000000000001</v>
      </c>
      <c r="M1235" s="8">
        <v>1188450.74</v>
      </c>
      <c r="N1235" s="8">
        <v>288840.93</v>
      </c>
      <c r="O1235" s="8">
        <v>24.3</v>
      </c>
      <c r="P1235" s="8">
        <v>1477291.67</v>
      </c>
      <c r="Q1235" s="8">
        <v>101035.82</v>
      </c>
      <c r="R1235" s="8">
        <v>1138.9000000000001</v>
      </c>
      <c r="S1235" s="8">
        <v>0</v>
      </c>
      <c r="T1235" s="8">
        <v>186666.21</v>
      </c>
      <c r="U1235" s="8">
        <v>15.71</v>
      </c>
      <c r="V1235" s="8">
        <v>0.09</v>
      </c>
      <c r="W1235" s="7">
        <v>202403</v>
      </c>
    </row>
    <row r="1236" spans="1:23" x14ac:dyDescent="0.25">
      <c r="A1236" s="7">
        <v>6119</v>
      </c>
      <c r="B1236" s="7" t="s">
        <v>369</v>
      </c>
      <c r="E1236" s="7">
        <v>0</v>
      </c>
      <c r="G1236" s="7">
        <v>0</v>
      </c>
      <c r="I1236" s="7">
        <v>0</v>
      </c>
      <c r="K1236" s="8">
        <v>211</v>
      </c>
      <c r="L1236" s="8">
        <v>189.9</v>
      </c>
      <c r="M1236" s="8">
        <v>220756.63</v>
      </c>
      <c r="N1236" s="8">
        <v>55398.44</v>
      </c>
      <c r="O1236" s="8">
        <v>25.09</v>
      </c>
      <c r="P1236" s="8">
        <v>276155.07</v>
      </c>
      <c r="Q1236" s="8">
        <v>0</v>
      </c>
      <c r="R1236" s="8">
        <v>601.59</v>
      </c>
      <c r="S1236" s="8">
        <v>0</v>
      </c>
      <c r="T1236" s="8">
        <v>54796.85</v>
      </c>
      <c r="U1236" s="8">
        <v>24.82</v>
      </c>
      <c r="V1236" s="8">
        <v>0.03</v>
      </c>
      <c r="W1236" s="7">
        <v>202404</v>
      </c>
    </row>
    <row r="1237" spans="1:23" x14ac:dyDescent="0.25">
      <c r="A1237" s="7">
        <v>6137</v>
      </c>
      <c r="B1237" s="7" t="s">
        <v>370</v>
      </c>
      <c r="E1237" s="7">
        <v>0</v>
      </c>
      <c r="G1237" s="7">
        <v>0</v>
      </c>
      <c r="I1237" s="7">
        <v>0</v>
      </c>
      <c r="K1237" s="8">
        <v>158</v>
      </c>
      <c r="L1237" s="8">
        <v>75.84</v>
      </c>
      <c r="M1237" s="8">
        <v>251776.16</v>
      </c>
      <c r="N1237" s="8">
        <v>62290.31</v>
      </c>
      <c r="O1237" s="8">
        <v>24.74</v>
      </c>
      <c r="P1237" s="8">
        <v>314066.46999999997</v>
      </c>
      <c r="Q1237" s="8">
        <v>0</v>
      </c>
      <c r="R1237" s="8">
        <v>119.04</v>
      </c>
      <c r="S1237" s="8">
        <v>0</v>
      </c>
      <c r="T1237" s="8">
        <v>62171.27</v>
      </c>
      <c r="U1237" s="8">
        <v>24.69</v>
      </c>
      <c r="V1237" s="8">
        <v>0.03</v>
      </c>
      <c r="W1237" s="7">
        <v>202401</v>
      </c>
    </row>
    <row r="1238" spans="1:23" x14ac:dyDescent="0.25">
      <c r="A1238" s="7">
        <v>6137</v>
      </c>
      <c r="B1238" s="7" t="s">
        <v>370</v>
      </c>
      <c r="E1238" s="7">
        <v>0</v>
      </c>
      <c r="G1238" s="7">
        <v>0</v>
      </c>
      <c r="I1238" s="7">
        <v>0</v>
      </c>
      <c r="K1238" s="8">
        <v>98</v>
      </c>
      <c r="L1238" s="8">
        <v>47.04</v>
      </c>
      <c r="M1238" s="8">
        <v>172793.3</v>
      </c>
      <c r="N1238" s="8">
        <v>43084.81</v>
      </c>
      <c r="O1238" s="8">
        <v>24.93</v>
      </c>
      <c r="P1238" s="8">
        <v>215878.11</v>
      </c>
      <c r="Q1238" s="8">
        <v>0</v>
      </c>
      <c r="R1238" s="8">
        <v>0</v>
      </c>
      <c r="S1238" s="8">
        <v>0</v>
      </c>
      <c r="T1238" s="8">
        <v>43084.81</v>
      </c>
      <c r="U1238" s="8">
        <v>24.93</v>
      </c>
      <c r="V1238" s="8">
        <v>0.02</v>
      </c>
      <c r="W1238" s="7">
        <v>202402</v>
      </c>
    </row>
    <row r="1239" spans="1:23" x14ac:dyDescent="0.25">
      <c r="A1239" s="7">
        <v>6137</v>
      </c>
      <c r="B1239" s="7" t="s">
        <v>370</v>
      </c>
      <c r="E1239" s="7">
        <v>0</v>
      </c>
      <c r="G1239" s="7">
        <v>0</v>
      </c>
      <c r="I1239" s="7">
        <v>0</v>
      </c>
      <c r="K1239" s="8">
        <v>99</v>
      </c>
      <c r="L1239" s="8">
        <v>47.52</v>
      </c>
      <c r="M1239" s="8">
        <v>197119.89</v>
      </c>
      <c r="N1239" s="8">
        <v>49170.239999999998</v>
      </c>
      <c r="O1239" s="8">
        <v>24.94</v>
      </c>
      <c r="P1239" s="8">
        <v>246290.13</v>
      </c>
      <c r="Q1239" s="8">
        <v>0</v>
      </c>
      <c r="R1239" s="8">
        <v>0</v>
      </c>
      <c r="S1239" s="8">
        <v>0</v>
      </c>
      <c r="T1239" s="8">
        <v>49170.239999999998</v>
      </c>
      <c r="U1239" s="8">
        <v>24.94</v>
      </c>
      <c r="V1239" s="8">
        <v>0.02</v>
      </c>
      <c r="W1239" s="7">
        <v>202403</v>
      </c>
    </row>
    <row r="1240" spans="1:23" x14ac:dyDescent="0.25">
      <c r="A1240" s="7">
        <v>6137</v>
      </c>
      <c r="B1240" s="7" t="s">
        <v>370</v>
      </c>
      <c r="E1240" s="7">
        <v>0</v>
      </c>
      <c r="G1240" s="7">
        <v>0</v>
      </c>
      <c r="I1240" s="7">
        <v>0</v>
      </c>
      <c r="K1240" s="8">
        <v>29</v>
      </c>
      <c r="L1240" s="8">
        <v>13.92</v>
      </c>
      <c r="M1240" s="8">
        <v>65660.34</v>
      </c>
      <c r="N1240" s="8">
        <v>17728.28</v>
      </c>
      <c r="O1240" s="8">
        <v>27</v>
      </c>
      <c r="P1240" s="8">
        <v>83388.62</v>
      </c>
      <c r="Q1240" s="8">
        <v>0</v>
      </c>
      <c r="R1240" s="8">
        <v>0</v>
      </c>
      <c r="S1240" s="8">
        <v>0</v>
      </c>
      <c r="T1240" s="8">
        <v>17728.28</v>
      </c>
      <c r="U1240" s="8">
        <v>27</v>
      </c>
      <c r="V1240" s="8">
        <v>0.01</v>
      </c>
      <c r="W1240" s="7">
        <v>202404</v>
      </c>
    </row>
    <row r="1241" spans="1:23" x14ac:dyDescent="0.25">
      <c r="A1241" s="7">
        <v>6139</v>
      </c>
      <c r="B1241" s="7" t="s">
        <v>371</v>
      </c>
      <c r="E1241" s="7">
        <v>0</v>
      </c>
      <c r="G1241" s="7">
        <v>0</v>
      </c>
      <c r="I1241" s="7">
        <v>0</v>
      </c>
      <c r="K1241" s="8">
        <v>75</v>
      </c>
      <c r="L1241" s="8">
        <v>36</v>
      </c>
      <c r="M1241" s="8">
        <v>119513.96</v>
      </c>
      <c r="N1241" s="8">
        <v>28682.94</v>
      </c>
      <c r="O1241" s="8">
        <v>24</v>
      </c>
      <c r="P1241" s="8">
        <v>148196.9</v>
      </c>
      <c r="Q1241" s="8">
        <v>0</v>
      </c>
      <c r="R1241" s="8">
        <v>79.040000000000006</v>
      </c>
      <c r="S1241" s="8">
        <v>0</v>
      </c>
      <c r="T1241" s="8">
        <v>28603.9</v>
      </c>
      <c r="U1241" s="8">
        <v>23.93</v>
      </c>
      <c r="V1241" s="8">
        <v>0.01</v>
      </c>
      <c r="W1241" s="7">
        <v>202401</v>
      </c>
    </row>
    <row r="1242" spans="1:23" x14ac:dyDescent="0.25">
      <c r="A1242" s="7">
        <v>6139</v>
      </c>
      <c r="B1242" s="7" t="s">
        <v>371</v>
      </c>
      <c r="E1242" s="7">
        <v>0</v>
      </c>
      <c r="G1242" s="7">
        <v>0</v>
      </c>
      <c r="I1242" s="7">
        <v>0</v>
      </c>
      <c r="K1242" s="8">
        <v>17</v>
      </c>
      <c r="L1242" s="8">
        <v>8.16</v>
      </c>
      <c r="M1242" s="8">
        <v>30802.86</v>
      </c>
      <c r="N1242" s="8">
        <v>7392.7</v>
      </c>
      <c r="O1242" s="8">
        <v>24</v>
      </c>
      <c r="P1242" s="8">
        <v>38195.56</v>
      </c>
      <c r="Q1242" s="8">
        <v>0</v>
      </c>
      <c r="R1242" s="8">
        <v>0</v>
      </c>
      <c r="S1242" s="8">
        <v>0</v>
      </c>
      <c r="T1242" s="8">
        <v>7392.7</v>
      </c>
      <c r="U1242" s="8">
        <v>24</v>
      </c>
      <c r="V1242" s="8">
        <v>0</v>
      </c>
      <c r="W1242" s="7">
        <v>202402</v>
      </c>
    </row>
    <row r="1243" spans="1:23" x14ac:dyDescent="0.25">
      <c r="A1243" s="7">
        <v>6139</v>
      </c>
      <c r="B1243" s="7" t="s">
        <v>371</v>
      </c>
      <c r="E1243" s="7">
        <v>0</v>
      </c>
      <c r="G1243" s="7">
        <v>0</v>
      </c>
      <c r="I1243" s="7">
        <v>0</v>
      </c>
      <c r="K1243" s="8">
        <v>60</v>
      </c>
      <c r="L1243" s="8">
        <v>28.8</v>
      </c>
      <c r="M1243" s="8">
        <v>120558.79</v>
      </c>
      <c r="N1243" s="8">
        <v>29432.43</v>
      </c>
      <c r="O1243" s="8">
        <v>24.41</v>
      </c>
      <c r="P1243" s="8">
        <v>149991.22</v>
      </c>
      <c r="Q1243" s="8">
        <v>0</v>
      </c>
      <c r="R1243" s="8">
        <v>0</v>
      </c>
      <c r="S1243" s="8">
        <v>0</v>
      </c>
      <c r="T1243" s="8">
        <v>29432.43</v>
      </c>
      <c r="U1243" s="8">
        <v>24.41</v>
      </c>
      <c r="V1243" s="8">
        <v>0.01</v>
      </c>
      <c r="W1243" s="7">
        <v>202403</v>
      </c>
    </row>
    <row r="1244" spans="1:23" x14ac:dyDescent="0.25">
      <c r="A1244" s="7">
        <v>6139</v>
      </c>
      <c r="B1244" s="7" t="s">
        <v>371</v>
      </c>
      <c r="E1244" s="7">
        <v>0</v>
      </c>
      <c r="G1244" s="7">
        <v>0</v>
      </c>
      <c r="I1244" s="7">
        <v>0</v>
      </c>
      <c r="K1244" s="8">
        <v>36</v>
      </c>
      <c r="L1244" s="8">
        <v>17.28</v>
      </c>
      <c r="M1244" s="8">
        <v>81509.36</v>
      </c>
      <c r="N1244" s="8">
        <v>22007.51</v>
      </c>
      <c r="O1244" s="8">
        <v>27</v>
      </c>
      <c r="P1244" s="8">
        <v>103516.87</v>
      </c>
      <c r="Q1244" s="8">
        <v>0</v>
      </c>
      <c r="R1244" s="8">
        <v>0</v>
      </c>
      <c r="S1244" s="8">
        <v>0</v>
      </c>
      <c r="T1244" s="8">
        <v>22007.51</v>
      </c>
      <c r="U1244" s="8">
        <v>27</v>
      </c>
      <c r="V1244" s="8">
        <v>0.01</v>
      </c>
      <c r="W1244" s="7">
        <v>202404</v>
      </c>
    </row>
    <row r="1245" spans="1:23" x14ac:dyDescent="0.25">
      <c r="A1245" s="7">
        <v>6551</v>
      </c>
      <c r="B1245" s="7" t="s">
        <v>486</v>
      </c>
      <c r="E1245" s="7">
        <v>0</v>
      </c>
      <c r="G1245" s="7">
        <v>0</v>
      </c>
      <c r="I1245" s="7">
        <v>0</v>
      </c>
      <c r="K1245" s="8">
        <v>8</v>
      </c>
      <c r="L1245" s="8">
        <v>8</v>
      </c>
      <c r="M1245" s="8">
        <v>10186.64</v>
      </c>
      <c r="N1245" s="8">
        <v>2444.8000000000002</v>
      </c>
      <c r="O1245" s="8">
        <v>24</v>
      </c>
      <c r="P1245" s="8">
        <v>12631.44</v>
      </c>
      <c r="Q1245" s="8">
        <v>0</v>
      </c>
      <c r="R1245" s="8">
        <v>0</v>
      </c>
      <c r="S1245" s="8">
        <v>0</v>
      </c>
      <c r="T1245" s="8">
        <v>2444.8000000000002</v>
      </c>
      <c r="U1245" s="8">
        <v>24</v>
      </c>
      <c r="V1245" s="8">
        <v>0</v>
      </c>
      <c r="W1245" s="7">
        <v>202401</v>
      </c>
    </row>
    <row r="1246" spans="1:23" x14ac:dyDescent="0.25">
      <c r="A1246" s="7">
        <v>2205</v>
      </c>
      <c r="B1246" s="7" t="s">
        <v>372</v>
      </c>
      <c r="E1246" s="7">
        <v>0</v>
      </c>
      <c r="G1246" s="7">
        <v>0</v>
      </c>
      <c r="I1246" s="7">
        <v>0</v>
      </c>
      <c r="K1246" s="8">
        <v>2</v>
      </c>
      <c r="L1246" s="8">
        <v>1.9</v>
      </c>
      <c r="M1246" s="8">
        <v>14859.75</v>
      </c>
      <c r="N1246" s="8">
        <v>2971.94</v>
      </c>
      <c r="O1246" s="8">
        <v>20</v>
      </c>
      <c r="P1246" s="8">
        <v>17831.689999999999</v>
      </c>
      <c r="Q1246" s="8">
        <v>0</v>
      </c>
      <c r="R1246" s="8">
        <v>0</v>
      </c>
      <c r="S1246" s="8">
        <v>0</v>
      </c>
      <c r="T1246" s="8">
        <v>2971.94</v>
      </c>
      <c r="U1246" s="8">
        <v>20</v>
      </c>
      <c r="V1246" s="8">
        <v>0</v>
      </c>
      <c r="W1246" s="7">
        <v>202402</v>
      </c>
    </row>
    <row r="1247" spans="1:23" x14ac:dyDescent="0.25">
      <c r="A1247" s="7">
        <v>2205</v>
      </c>
      <c r="B1247" s="7" t="s">
        <v>372</v>
      </c>
      <c r="E1247" s="7">
        <v>0</v>
      </c>
      <c r="G1247" s="7">
        <v>0</v>
      </c>
      <c r="I1247" s="7">
        <v>0</v>
      </c>
      <c r="K1247" s="8">
        <v>1</v>
      </c>
      <c r="L1247" s="8">
        <v>0.91</v>
      </c>
      <c r="M1247" s="8">
        <v>7117.04</v>
      </c>
      <c r="N1247" s="8">
        <v>1423.4</v>
      </c>
      <c r="O1247" s="8">
        <v>20</v>
      </c>
      <c r="P1247" s="8">
        <v>8540.44</v>
      </c>
      <c r="Q1247" s="8">
        <v>0</v>
      </c>
      <c r="R1247" s="8">
        <v>0</v>
      </c>
      <c r="S1247" s="8">
        <v>0</v>
      </c>
      <c r="T1247" s="8">
        <v>1423.4</v>
      </c>
      <c r="U1247" s="8">
        <v>20</v>
      </c>
      <c r="V1247" s="8">
        <v>0</v>
      </c>
      <c r="W1247" s="7">
        <v>202403</v>
      </c>
    </row>
    <row r="1248" spans="1:23" x14ac:dyDescent="0.25">
      <c r="A1248" s="7">
        <v>3279</v>
      </c>
      <c r="B1248" s="7" t="s">
        <v>373</v>
      </c>
      <c r="E1248" s="7">
        <v>0</v>
      </c>
      <c r="G1248" s="7">
        <v>0</v>
      </c>
      <c r="I1248" s="7">
        <v>0</v>
      </c>
      <c r="K1248" s="8">
        <v>63</v>
      </c>
      <c r="L1248" s="8">
        <v>11.34</v>
      </c>
      <c r="M1248" s="8">
        <v>48370.559999999998</v>
      </c>
      <c r="N1248" s="8">
        <v>11192.99</v>
      </c>
      <c r="O1248" s="8">
        <v>23.14</v>
      </c>
      <c r="P1248" s="8">
        <v>59563.55</v>
      </c>
      <c r="Q1248" s="8">
        <v>0</v>
      </c>
      <c r="R1248" s="8">
        <v>0</v>
      </c>
      <c r="S1248" s="8">
        <v>0</v>
      </c>
      <c r="T1248" s="8">
        <v>11192.99</v>
      </c>
      <c r="U1248" s="8">
        <v>23.14</v>
      </c>
      <c r="V1248" s="8">
        <v>0.01</v>
      </c>
      <c r="W1248" s="7">
        <v>202401</v>
      </c>
    </row>
    <row r="1249" spans="1:23" x14ac:dyDescent="0.25">
      <c r="A1249" s="7">
        <v>3279</v>
      </c>
      <c r="B1249" s="7" t="s">
        <v>373</v>
      </c>
      <c r="E1249" s="7">
        <v>0</v>
      </c>
      <c r="G1249" s="7">
        <v>0</v>
      </c>
      <c r="I1249" s="7">
        <v>0</v>
      </c>
      <c r="K1249" s="8">
        <v>42</v>
      </c>
      <c r="L1249" s="8">
        <v>7.56</v>
      </c>
      <c r="M1249" s="8">
        <v>38104.97</v>
      </c>
      <c r="N1249" s="8">
        <v>8772.84</v>
      </c>
      <c r="O1249" s="8">
        <v>23.02</v>
      </c>
      <c r="P1249" s="8">
        <v>46877.81</v>
      </c>
      <c r="Q1249" s="8">
        <v>0</v>
      </c>
      <c r="R1249" s="8">
        <v>0</v>
      </c>
      <c r="S1249" s="8">
        <v>0</v>
      </c>
      <c r="T1249" s="8">
        <v>8772.84</v>
      </c>
      <c r="U1249" s="8">
        <v>23.02</v>
      </c>
      <c r="V1249" s="8">
        <v>0</v>
      </c>
      <c r="W1249" s="7">
        <v>202402</v>
      </c>
    </row>
    <row r="1250" spans="1:23" x14ac:dyDescent="0.25">
      <c r="A1250" s="7">
        <v>3279</v>
      </c>
      <c r="B1250" s="7" t="s">
        <v>373</v>
      </c>
      <c r="E1250" s="7">
        <v>0</v>
      </c>
      <c r="G1250" s="7">
        <v>0</v>
      </c>
      <c r="I1250" s="7">
        <v>0</v>
      </c>
      <c r="K1250" s="8">
        <v>39</v>
      </c>
      <c r="L1250" s="8">
        <v>7.02</v>
      </c>
      <c r="M1250" s="8">
        <v>42129.73</v>
      </c>
      <c r="N1250" s="8">
        <v>9522.5300000000007</v>
      </c>
      <c r="O1250" s="8">
        <v>22.6</v>
      </c>
      <c r="P1250" s="8">
        <v>51652.26</v>
      </c>
      <c r="Q1250" s="8">
        <v>0</v>
      </c>
      <c r="R1250" s="8">
        <v>0</v>
      </c>
      <c r="S1250" s="8">
        <v>0</v>
      </c>
      <c r="T1250" s="8">
        <v>9522.5300000000007</v>
      </c>
      <c r="U1250" s="8">
        <v>22.6</v>
      </c>
      <c r="V1250" s="8">
        <v>0</v>
      </c>
      <c r="W1250" s="7">
        <v>202403</v>
      </c>
    </row>
    <row r="1251" spans="1:23" x14ac:dyDescent="0.25">
      <c r="A1251" s="7">
        <v>3279</v>
      </c>
      <c r="B1251" s="7" t="s">
        <v>373</v>
      </c>
      <c r="E1251" s="7">
        <v>0</v>
      </c>
      <c r="G1251" s="7">
        <v>0</v>
      </c>
      <c r="I1251" s="7">
        <v>0</v>
      </c>
      <c r="K1251" s="8">
        <v>1</v>
      </c>
      <c r="L1251" s="8">
        <v>0.18</v>
      </c>
      <c r="M1251" s="8">
        <v>1134.95</v>
      </c>
      <c r="N1251" s="8">
        <v>255.36</v>
      </c>
      <c r="O1251" s="8">
        <v>22.5</v>
      </c>
      <c r="P1251" s="8">
        <v>1390.31</v>
      </c>
      <c r="Q1251" s="8">
        <v>0</v>
      </c>
      <c r="R1251" s="8">
        <v>0</v>
      </c>
      <c r="S1251" s="8">
        <v>0</v>
      </c>
      <c r="T1251" s="8">
        <v>255.36</v>
      </c>
      <c r="U1251" s="8">
        <v>22.5</v>
      </c>
      <c r="V1251" s="8">
        <v>0</v>
      </c>
      <c r="W1251" s="7">
        <v>202404</v>
      </c>
    </row>
    <row r="1252" spans="1:23" x14ac:dyDescent="0.25">
      <c r="A1252" s="7">
        <v>6144</v>
      </c>
      <c r="B1252" s="7" t="s">
        <v>374</v>
      </c>
      <c r="E1252" s="7">
        <v>0</v>
      </c>
      <c r="G1252" s="7">
        <v>0</v>
      </c>
      <c r="I1252" s="7">
        <v>0</v>
      </c>
      <c r="K1252" s="8">
        <v>94</v>
      </c>
      <c r="L1252" s="8">
        <v>18.329999999999998</v>
      </c>
      <c r="M1252" s="8">
        <v>54437.279999999999</v>
      </c>
      <c r="N1252" s="8">
        <v>13065.06</v>
      </c>
      <c r="O1252" s="8">
        <v>24</v>
      </c>
      <c r="P1252" s="8">
        <v>67502.34</v>
      </c>
      <c r="Q1252" s="8">
        <v>0</v>
      </c>
      <c r="R1252" s="8">
        <v>57.45</v>
      </c>
      <c r="S1252" s="8">
        <v>0</v>
      </c>
      <c r="T1252" s="8">
        <v>13007.61</v>
      </c>
      <c r="U1252" s="8">
        <v>23.89</v>
      </c>
      <c r="V1252" s="8">
        <v>0.01</v>
      </c>
      <c r="W1252" s="7">
        <v>202401</v>
      </c>
    </row>
    <row r="1253" spans="1:23" x14ac:dyDescent="0.25">
      <c r="A1253" s="7">
        <v>6144</v>
      </c>
      <c r="B1253" s="7" t="s">
        <v>374</v>
      </c>
      <c r="E1253" s="7">
        <v>0</v>
      </c>
      <c r="G1253" s="7">
        <v>0</v>
      </c>
      <c r="I1253" s="7">
        <v>0</v>
      </c>
      <c r="K1253" s="8">
        <v>68</v>
      </c>
      <c r="L1253" s="8">
        <v>13.26</v>
      </c>
      <c r="M1253" s="8">
        <v>43493.48</v>
      </c>
      <c r="N1253" s="8">
        <v>10486.66</v>
      </c>
      <c r="O1253" s="8">
        <v>24.11</v>
      </c>
      <c r="P1253" s="8">
        <v>53980.14</v>
      </c>
      <c r="Q1253" s="8">
        <v>0</v>
      </c>
      <c r="R1253" s="8">
        <v>15.86</v>
      </c>
      <c r="S1253" s="8">
        <v>0</v>
      </c>
      <c r="T1253" s="8">
        <v>10470.799999999999</v>
      </c>
      <c r="U1253" s="8">
        <v>24.07</v>
      </c>
      <c r="V1253" s="8">
        <v>0</v>
      </c>
      <c r="W1253" s="7">
        <v>202402</v>
      </c>
    </row>
    <row r="1254" spans="1:23" x14ac:dyDescent="0.25">
      <c r="A1254" s="7">
        <v>6144</v>
      </c>
      <c r="B1254" s="7" t="s">
        <v>374</v>
      </c>
      <c r="E1254" s="7">
        <v>0</v>
      </c>
      <c r="G1254" s="7">
        <v>0</v>
      </c>
      <c r="I1254" s="7">
        <v>0</v>
      </c>
      <c r="K1254" s="8">
        <v>141</v>
      </c>
      <c r="L1254" s="8">
        <v>27.495000000000001</v>
      </c>
      <c r="M1254" s="8">
        <v>103379</v>
      </c>
      <c r="N1254" s="8">
        <v>24883.87</v>
      </c>
      <c r="O1254" s="8">
        <v>24.07</v>
      </c>
      <c r="P1254" s="8">
        <v>128262.87</v>
      </c>
      <c r="Q1254" s="8">
        <v>0</v>
      </c>
      <c r="R1254" s="8">
        <v>0</v>
      </c>
      <c r="S1254" s="8">
        <v>0</v>
      </c>
      <c r="T1254" s="8">
        <v>24883.87</v>
      </c>
      <c r="U1254" s="8">
        <v>24.07</v>
      </c>
      <c r="V1254" s="8">
        <v>0.01</v>
      </c>
      <c r="W1254" s="7">
        <v>202403</v>
      </c>
    </row>
    <row r="1255" spans="1:23" x14ac:dyDescent="0.25">
      <c r="A1255" s="7">
        <v>6144</v>
      </c>
      <c r="B1255" s="7" t="s">
        <v>374</v>
      </c>
      <c r="E1255" s="7">
        <v>0</v>
      </c>
      <c r="G1255" s="7">
        <v>0</v>
      </c>
      <c r="I1255" s="7">
        <v>0</v>
      </c>
      <c r="K1255" s="8">
        <v>23</v>
      </c>
      <c r="L1255" s="8">
        <v>4.4850000000000003</v>
      </c>
      <c r="M1255" s="8">
        <v>18457.96</v>
      </c>
      <c r="N1255" s="8">
        <v>4983.6400000000003</v>
      </c>
      <c r="O1255" s="8">
        <v>27</v>
      </c>
      <c r="P1255" s="8">
        <v>23441.599999999999</v>
      </c>
      <c r="Q1255" s="8">
        <v>0</v>
      </c>
      <c r="R1255" s="8">
        <v>0</v>
      </c>
      <c r="S1255" s="8">
        <v>0</v>
      </c>
      <c r="T1255" s="8">
        <v>4983.6400000000003</v>
      </c>
      <c r="U1255" s="8">
        <v>27</v>
      </c>
      <c r="V1255" s="8">
        <v>0</v>
      </c>
      <c r="W1255" s="7">
        <v>202404</v>
      </c>
    </row>
    <row r="1256" spans="1:23" x14ac:dyDescent="0.25">
      <c r="A1256" s="7">
        <v>6145</v>
      </c>
      <c r="B1256" s="7" t="s">
        <v>375</v>
      </c>
      <c r="E1256" s="7">
        <v>0</v>
      </c>
      <c r="G1256" s="7">
        <v>0</v>
      </c>
      <c r="I1256" s="7">
        <v>0</v>
      </c>
      <c r="K1256" s="8">
        <v>60</v>
      </c>
      <c r="L1256" s="8">
        <v>11.7</v>
      </c>
      <c r="M1256" s="8">
        <v>34747.21</v>
      </c>
      <c r="N1256" s="8">
        <v>8339.4</v>
      </c>
      <c r="O1256" s="8">
        <v>24</v>
      </c>
      <c r="P1256" s="8">
        <v>43086.61</v>
      </c>
      <c r="Q1256" s="8">
        <v>0</v>
      </c>
      <c r="R1256" s="8">
        <v>0</v>
      </c>
      <c r="S1256" s="8">
        <v>0</v>
      </c>
      <c r="T1256" s="8">
        <v>8339.4</v>
      </c>
      <c r="U1256" s="8">
        <v>24</v>
      </c>
      <c r="V1256" s="8">
        <v>0</v>
      </c>
      <c r="W1256" s="7">
        <v>202401</v>
      </c>
    </row>
    <row r="1257" spans="1:23" x14ac:dyDescent="0.25">
      <c r="A1257" s="7">
        <v>6145</v>
      </c>
      <c r="B1257" s="7" t="s">
        <v>375</v>
      </c>
      <c r="E1257" s="7">
        <v>0</v>
      </c>
      <c r="G1257" s="7">
        <v>0</v>
      </c>
      <c r="I1257" s="7">
        <v>0</v>
      </c>
      <c r="K1257" s="8">
        <v>69</v>
      </c>
      <c r="L1257" s="8">
        <v>13.455</v>
      </c>
      <c r="M1257" s="8">
        <v>44133.09</v>
      </c>
      <c r="N1257" s="8">
        <v>10640.16</v>
      </c>
      <c r="O1257" s="8">
        <v>24.11</v>
      </c>
      <c r="P1257" s="8">
        <v>54773.25</v>
      </c>
      <c r="Q1257" s="8">
        <v>0</v>
      </c>
      <c r="R1257" s="8">
        <v>15.86</v>
      </c>
      <c r="S1257" s="8">
        <v>0</v>
      </c>
      <c r="T1257" s="8">
        <v>10624.3</v>
      </c>
      <c r="U1257" s="8">
        <v>24.07</v>
      </c>
      <c r="V1257" s="8">
        <v>0</v>
      </c>
      <c r="W1257" s="7">
        <v>202402</v>
      </c>
    </row>
    <row r="1258" spans="1:23" x14ac:dyDescent="0.25">
      <c r="A1258" s="7">
        <v>6145</v>
      </c>
      <c r="B1258" s="7" t="s">
        <v>375</v>
      </c>
      <c r="E1258" s="7">
        <v>0</v>
      </c>
      <c r="G1258" s="7">
        <v>0</v>
      </c>
      <c r="I1258" s="7">
        <v>0</v>
      </c>
      <c r="K1258" s="8">
        <v>88</v>
      </c>
      <c r="L1258" s="8">
        <v>17.16</v>
      </c>
      <c r="M1258" s="8">
        <v>64927.28</v>
      </c>
      <c r="N1258" s="8">
        <v>15582.16</v>
      </c>
      <c r="O1258" s="8">
        <v>24</v>
      </c>
      <c r="P1258" s="8">
        <v>80509.440000000002</v>
      </c>
      <c r="Q1258" s="8">
        <v>0</v>
      </c>
      <c r="R1258" s="8">
        <v>0</v>
      </c>
      <c r="S1258" s="8">
        <v>0</v>
      </c>
      <c r="T1258" s="8">
        <v>15582.16</v>
      </c>
      <c r="U1258" s="8">
        <v>24</v>
      </c>
      <c r="V1258" s="8">
        <v>0.01</v>
      </c>
      <c r="W1258" s="7">
        <v>202403</v>
      </c>
    </row>
    <row r="1259" spans="1:23" x14ac:dyDescent="0.25">
      <c r="A1259" s="7">
        <v>6145</v>
      </c>
      <c r="B1259" s="7" t="s">
        <v>375</v>
      </c>
      <c r="E1259" s="7">
        <v>0</v>
      </c>
      <c r="G1259" s="7">
        <v>0</v>
      </c>
      <c r="I1259" s="7">
        <v>0</v>
      </c>
      <c r="K1259" s="8">
        <v>14</v>
      </c>
      <c r="L1259" s="8">
        <v>2.73</v>
      </c>
      <c r="M1259" s="8">
        <v>11235.28</v>
      </c>
      <c r="N1259" s="8">
        <v>3033.52</v>
      </c>
      <c r="O1259" s="8">
        <v>27</v>
      </c>
      <c r="P1259" s="8">
        <v>14268.8</v>
      </c>
      <c r="Q1259" s="8">
        <v>0</v>
      </c>
      <c r="R1259" s="8">
        <v>0</v>
      </c>
      <c r="S1259" s="8">
        <v>0</v>
      </c>
      <c r="T1259" s="8">
        <v>3033.52</v>
      </c>
      <c r="U1259" s="8">
        <v>27</v>
      </c>
      <c r="V1259" s="8">
        <v>0</v>
      </c>
      <c r="W1259" s="7">
        <v>202404</v>
      </c>
    </row>
    <row r="1260" spans="1:23" x14ac:dyDescent="0.25">
      <c r="A1260" s="7">
        <v>9382</v>
      </c>
      <c r="B1260" s="7" t="s">
        <v>376</v>
      </c>
      <c r="E1260" s="7">
        <v>0</v>
      </c>
      <c r="G1260" s="7">
        <v>0</v>
      </c>
      <c r="I1260" s="7">
        <v>0</v>
      </c>
      <c r="K1260" s="8">
        <v>87</v>
      </c>
      <c r="L1260" s="8">
        <v>87</v>
      </c>
      <c r="M1260" s="8">
        <v>110785.08</v>
      </c>
      <c r="N1260" s="8">
        <v>26588.01</v>
      </c>
      <c r="O1260" s="8">
        <v>24</v>
      </c>
      <c r="P1260" s="8">
        <v>137373.09</v>
      </c>
      <c r="Q1260" s="8">
        <v>0</v>
      </c>
      <c r="R1260" s="8">
        <v>694.76</v>
      </c>
      <c r="S1260" s="8">
        <v>0</v>
      </c>
      <c r="T1260" s="8">
        <v>25893.25</v>
      </c>
      <c r="U1260" s="8">
        <v>23.37</v>
      </c>
      <c r="V1260" s="8">
        <v>0.01</v>
      </c>
      <c r="W1260" s="7">
        <v>202401</v>
      </c>
    </row>
    <row r="1261" spans="1:23" x14ac:dyDescent="0.25">
      <c r="A1261" s="7">
        <v>9382</v>
      </c>
      <c r="B1261" s="7" t="s">
        <v>376</v>
      </c>
      <c r="E1261" s="7">
        <v>0</v>
      </c>
      <c r="G1261" s="7">
        <v>0</v>
      </c>
      <c r="I1261" s="7">
        <v>0</v>
      </c>
      <c r="K1261" s="8">
        <v>91</v>
      </c>
      <c r="L1261" s="8">
        <v>91</v>
      </c>
      <c r="M1261" s="8">
        <v>127957.83</v>
      </c>
      <c r="N1261" s="8">
        <v>30709.75</v>
      </c>
      <c r="O1261" s="8">
        <v>24</v>
      </c>
      <c r="P1261" s="8">
        <v>158667.57999999999</v>
      </c>
      <c r="Q1261" s="8">
        <v>0</v>
      </c>
      <c r="R1261" s="8">
        <v>662.58</v>
      </c>
      <c r="S1261" s="8">
        <v>0</v>
      </c>
      <c r="T1261" s="8">
        <v>30047.17</v>
      </c>
      <c r="U1261" s="8">
        <v>23.48</v>
      </c>
      <c r="V1261" s="8">
        <v>0.01</v>
      </c>
      <c r="W1261" s="7">
        <v>202402</v>
      </c>
    </row>
    <row r="1262" spans="1:23" x14ac:dyDescent="0.25">
      <c r="A1262" s="7">
        <v>9382</v>
      </c>
      <c r="B1262" s="7" t="s">
        <v>376</v>
      </c>
      <c r="E1262" s="7">
        <v>0</v>
      </c>
      <c r="G1262" s="7">
        <v>0</v>
      </c>
      <c r="I1262" s="7">
        <v>0</v>
      </c>
      <c r="K1262" s="8">
        <v>78</v>
      </c>
      <c r="L1262" s="8">
        <v>78</v>
      </c>
      <c r="M1262" s="8">
        <v>123136.23</v>
      </c>
      <c r="N1262" s="8">
        <v>29552.6</v>
      </c>
      <c r="O1262" s="8">
        <v>24</v>
      </c>
      <c r="P1262" s="8">
        <v>152688.82999999999</v>
      </c>
      <c r="Q1262" s="8">
        <v>0</v>
      </c>
      <c r="R1262" s="8">
        <v>548.11</v>
      </c>
      <c r="S1262" s="8">
        <v>0</v>
      </c>
      <c r="T1262" s="8">
        <v>29004.49</v>
      </c>
      <c r="U1262" s="8">
        <v>23.55</v>
      </c>
      <c r="V1262" s="8">
        <v>0.01</v>
      </c>
      <c r="W1262" s="7">
        <v>202403</v>
      </c>
    </row>
    <row r="1263" spans="1:23" x14ac:dyDescent="0.25">
      <c r="A1263" s="7">
        <v>9382</v>
      </c>
      <c r="B1263" s="7" t="s">
        <v>376</v>
      </c>
      <c r="E1263" s="7">
        <v>0</v>
      </c>
      <c r="G1263" s="7">
        <v>0</v>
      </c>
      <c r="I1263" s="7">
        <v>0</v>
      </c>
      <c r="K1263" s="8">
        <v>20</v>
      </c>
      <c r="L1263" s="8">
        <v>20</v>
      </c>
      <c r="M1263" s="8">
        <v>36215.69</v>
      </c>
      <c r="N1263" s="8">
        <v>9778.2000000000007</v>
      </c>
      <c r="O1263" s="8">
        <v>27</v>
      </c>
      <c r="P1263" s="8">
        <v>45993.89</v>
      </c>
      <c r="Q1263" s="8">
        <v>0</v>
      </c>
      <c r="R1263" s="8">
        <v>413.95</v>
      </c>
      <c r="S1263" s="8">
        <v>0</v>
      </c>
      <c r="T1263" s="8">
        <v>9364.25</v>
      </c>
      <c r="U1263" s="8">
        <v>25.86</v>
      </c>
      <c r="V1263" s="8">
        <v>0</v>
      </c>
      <c r="W1263" s="7">
        <v>202404</v>
      </c>
    </row>
    <row r="1264" spans="1:23" x14ac:dyDescent="0.25">
      <c r="A1264" s="7">
        <v>6323</v>
      </c>
      <c r="B1264" s="7" t="s">
        <v>377</v>
      </c>
      <c r="E1264" s="7">
        <v>0</v>
      </c>
      <c r="G1264" s="7">
        <v>0</v>
      </c>
      <c r="I1264" s="7">
        <v>0</v>
      </c>
      <c r="K1264" s="8">
        <v>86</v>
      </c>
      <c r="L1264" s="8">
        <v>8.9440000000000008</v>
      </c>
      <c r="M1264" s="8">
        <v>149775.01999999999</v>
      </c>
      <c r="N1264" s="8">
        <v>30790.82</v>
      </c>
      <c r="O1264" s="8">
        <v>20.56</v>
      </c>
      <c r="P1264" s="8">
        <v>180565.84</v>
      </c>
      <c r="Q1264" s="8">
        <v>0</v>
      </c>
      <c r="R1264" s="8">
        <v>0</v>
      </c>
      <c r="S1264" s="8">
        <v>0</v>
      </c>
      <c r="T1264" s="8">
        <v>30790.82</v>
      </c>
      <c r="U1264" s="8">
        <v>20.56</v>
      </c>
      <c r="V1264" s="8">
        <v>0.01</v>
      </c>
      <c r="W1264" s="7">
        <v>202401</v>
      </c>
    </row>
    <row r="1265" spans="1:23" x14ac:dyDescent="0.25">
      <c r="A1265" s="7">
        <v>6323</v>
      </c>
      <c r="B1265" s="7" t="s">
        <v>377</v>
      </c>
      <c r="E1265" s="7">
        <v>0</v>
      </c>
      <c r="G1265" s="7">
        <v>0</v>
      </c>
      <c r="I1265" s="7">
        <v>0</v>
      </c>
      <c r="K1265" s="8">
        <v>74</v>
      </c>
      <c r="L1265" s="8">
        <v>7.6959999999999997</v>
      </c>
      <c r="M1265" s="8">
        <v>146916.64000000001</v>
      </c>
      <c r="N1265" s="8">
        <v>29581.73</v>
      </c>
      <c r="O1265" s="8">
        <v>20.14</v>
      </c>
      <c r="P1265" s="8">
        <v>176498.37</v>
      </c>
      <c r="Q1265" s="8">
        <v>0</v>
      </c>
      <c r="R1265" s="8">
        <v>0</v>
      </c>
      <c r="S1265" s="8">
        <v>0</v>
      </c>
      <c r="T1265" s="8">
        <v>29581.73</v>
      </c>
      <c r="U1265" s="8">
        <v>20.14</v>
      </c>
      <c r="V1265" s="8">
        <v>0.01</v>
      </c>
      <c r="W1265" s="7">
        <v>202402</v>
      </c>
    </row>
    <row r="1266" spans="1:23" x14ac:dyDescent="0.25">
      <c r="A1266" s="7">
        <v>6323</v>
      </c>
      <c r="B1266" s="7" t="s">
        <v>377</v>
      </c>
      <c r="E1266" s="7">
        <v>0</v>
      </c>
      <c r="G1266" s="7">
        <v>0</v>
      </c>
      <c r="I1266" s="7">
        <v>0</v>
      </c>
      <c r="K1266" s="8">
        <v>39</v>
      </c>
      <c r="L1266" s="8">
        <v>4.056</v>
      </c>
      <c r="M1266" s="8">
        <v>78421.990000000005</v>
      </c>
      <c r="N1266" s="8">
        <v>15743.89</v>
      </c>
      <c r="O1266" s="8">
        <v>20.079999999999998</v>
      </c>
      <c r="P1266" s="8">
        <v>94165.88</v>
      </c>
      <c r="Q1266" s="8">
        <v>0</v>
      </c>
      <c r="R1266" s="8">
        <v>0</v>
      </c>
      <c r="S1266" s="8">
        <v>0</v>
      </c>
      <c r="T1266" s="8">
        <v>15743.89</v>
      </c>
      <c r="U1266" s="8">
        <v>20.079999999999998</v>
      </c>
      <c r="V1266" s="8">
        <v>0.01</v>
      </c>
      <c r="W1266" s="7">
        <v>202403</v>
      </c>
    </row>
    <row r="1267" spans="1:23" x14ac:dyDescent="0.25">
      <c r="A1267" s="7">
        <v>6323</v>
      </c>
      <c r="B1267" s="7" t="s">
        <v>377</v>
      </c>
      <c r="E1267" s="7">
        <v>0</v>
      </c>
      <c r="G1267" s="7">
        <v>0</v>
      </c>
      <c r="I1267" s="7">
        <v>0</v>
      </c>
      <c r="K1267" s="8">
        <v>18</v>
      </c>
      <c r="L1267" s="8">
        <v>1.8720000000000001</v>
      </c>
      <c r="M1267" s="8">
        <v>39311.1</v>
      </c>
      <c r="N1267" s="8">
        <v>7862.22</v>
      </c>
      <c r="O1267" s="8">
        <v>20</v>
      </c>
      <c r="P1267" s="8">
        <v>47173.32</v>
      </c>
      <c r="Q1267" s="8">
        <v>0</v>
      </c>
      <c r="R1267" s="8">
        <v>0</v>
      </c>
      <c r="S1267" s="8">
        <v>0</v>
      </c>
      <c r="T1267" s="8">
        <v>7862.22</v>
      </c>
      <c r="U1267" s="8">
        <v>20</v>
      </c>
      <c r="V1267" s="8">
        <v>0</v>
      </c>
      <c r="W1267" s="7">
        <v>202404</v>
      </c>
    </row>
    <row r="1268" spans="1:23" x14ac:dyDescent="0.25">
      <c r="A1268" s="7">
        <v>6324</v>
      </c>
      <c r="B1268" s="7" t="s">
        <v>378</v>
      </c>
      <c r="E1268" s="7">
        <v>0</v>
      </c>
      <c r="G1268" s="7">
        <v>0</v>
      </c>
      <c r="I1268" s="7">
        <v>0</v>
      </c>
      <c r="K1268" s="8">
        <v>115</v>
      </c>
      <c r="L1268" s="8">
        <v>12.535</v>
      </c>
      <c r="M1268" s="8">
        <v>200280.55</v>
      </c>
      <c r="N1268" s="8">
        <v>40682.769999999997</v>
      </c>
      <c r="O1268" s="8">
        <v>20.309999999999999</v>
      </c>
      <c r="P1268" s="8">
        <v>240963.32</v>
      </c>
      <c r="Q1268" s="8">
        <v>0</v>
      </c>
      <c r="R1268" s="8">
        <v>0</v>
      </c>
      <c r="S1268" s="8">
        <v>0</v>
      </c>
      <c r="T1268" s="8">
        <v>40682.769999999997</v>
      </c>
      <c r="U1268" s="8">
        <v>20.309999999999999</v>
      </c>
      <c r="V1268" s="8">
        <v>0.02</v>
      </c>
      <c r="W1268" s="7">
        <v>202401</v>
      </c>
    </row>
    <row r="1269" spans="1:23" x14ac:dyDescent="0.25">
      <c r="A1269" s="7">
        <v>6324</v>
      </c>
      <c r="B1269" s="7" t="s">
        <v>378</v>
      </c>
      <c r="E1269" s="7">
        <v>0</v>
      </c>
      <c r="G1269" s="7">
        <v>0</v>
      </c>
      <c r="I1269" s="7">
        <v>0</v>
      </c>
      <c r="K1269" s="8">
        <v>41</v>
      </c>
      <c r="L1269" s="8">
        <v>4.4690000000000003</v>
      </c>
      <c r="M1269" s="8">
        <v>75792.59</v>
      </c>
      <c r="N1269" s="8">
        <v>15332.59</v>
      </c>
      <c r="O1269" s="8">
        <v>20.23</v>
      </c>
      <c r="P1269" s="8">
        <v>91125.18</v>
      </c>
      <c r="Q1269" s="8">
        <v>0</v>
      </c>
      <c r="R1269" s="8">
        <v>0</v>
      </c>
      <c r="S1269" s="8">
        <v>0</v>
      </c>
      <c r="T1269" s="8">
        <v>15332.59</v>
      </c>
      <c r="U1269" s="8">
        <v>20.23</v>
      </c>
      <c r="V1269" s="8">
        <v>0.01</v>
      </c>
      <c r="W1269" s="7">
        <v>202402</v>
      </c>
    </row>
    <row r="1270" spans="1:23" x14ac:dyDescent="0.25">
      <c r="A1270" s="7">
        <v>6324</v>
      </c>
      <c r="B1270" s="7" t="s">
        <v>378</v>
      </c>
      <c r="E1270" s="7">
        <v>0</v>
      </c>
      <c r="G1270" s="7">
        <v>0</v>
      </c>
      <c r="I1270" s="7">
        <v>0</v>
      </c>
      <c r="K1270" s="8">
        <v>20</v>
      </c>
      <c r="L1270" s="8">
        <v>2.1800000000000002</v>
      </c>
      <c r="M1270" s="8">
        <v>40104.379999999997</v>
      </c>
      <c r="N1270" s="8">
        <v>8086.36</v>
      </c>
      <c r="O1270" s="8">
        <v>20.16</v>
      </c>
      <c r="P1270" s="8">
        <v>48190.74</v>
      </c>
      <c r="Q1270" s="8">
        <v>0</v>
      </c>
      <c r="R1270" s="8">
        <v>0</v>
      </c>
      <c r="S1270" s="8">
        <v>0</v>
      </c>
      <c r="T1270" s="8">
        <v>8086.36</v>
      </c>
      <c r="U1270" s="8">
        <v>20.16</v>
      </c>
      <c r="V1270" s="8">
        <v>0</v>
      </c>
      <c r="W1270" s="7">
        <v>202403</v>
      </c>
    </row>
    <row r="1271" spans="1:23" x14ac:dyDescent="0.25">
      <c r="A1271" s="7">
        <v>6324</v>
      </c>
      <c r="B1271" s="7" t="s">
        <v>378</v>
      </c>
      <c r="E1271" s="7">
        <v>0</v>
      </c>
      <c r="G1271" s="7">
        <v>0</v>
      </c>
      <c r="I1271" s="7">
        <v>0</v>
      </c>
      <c r="K1271" s="8">
        <v>12</v>
      </c>
      <c r="L1271" s="8">
        <v>1.3080000000000001</v>
      </c>
      <c r="M1271" s="8">
        <v>26207.4</v>
      </c>
      <c r="N1271" s="8">
        <v>5241.4799999999996</v>
      </c>
      <c r="O1271" s="8">
        <v>20</v>
      </c>
      <c r="P1271" s="8">
        <v>31448.880000000001</v>
      </c>
      <c r="Q1271" s="8">
        <v>0</v>
      </c>
      <c r="R1271" s="8">
        <v>0</v>
      </c>
      <c r="S1271" s="8">
        <v>0</v>
      </c>
      <c r="T1271" s="8">
        <v>5241.4799999999996</v>
      </c>
      <c r="U1271" s="8">
        <v>20</v>
      </c>
      <c r="V1271" s="8">
        <v>0</v>
      </c>
      <c r="W1271" s="7">
        <v>202404</v>
      </c>
    </row>
    <row r="1272" spans="1:23" x14ac:dyDescent="0.25">
      <c r="A1272" s="7">
        <v>6325</v>
      </c>
      <c r="B1272" s="7" t="s">
        <v>379</v>
      </c>
      <c r="E1272" s="7">
        <v>0</v>
      </c>
      <c r="G1272" s="7">
        <v>0</v>
      </c>
      <c r="I1272" s="7">
        <v>0</v>
      </c>
      <c r="K1272" s="8">
        <v>57</v>
      </c>
      <c r="L1272" s="8">
        <v>6.2130000000000001</v>
      </c>
      <c r="M1272" s="8">
        <v>99269.49</v>
      </c>
      <c r="N1272" s="8">
        <v>20480.79</v>
      </c>
      <c r="O1272" s="8">
        <v>20.63</v>
      </c>
      <c r="P1272" s="8">
        <v>119750.28</v>
      </c>
      <c r="Q1272" s="8">
        <v>0</v>
      </c>
      <c r="R1272" s="8">
        <v>0</v>
      </c>
      <c r="S1272" s="8">
        <v>0</v>
      </c>
      <c r="T1272" s="8">
        <v>20480.79</v>
      </c>
      <c r="U1272" s="8">
        <v>20.63</v>
      </c>
      <c r="V1272" s="8">
        <v>0.01</v>
      </c>
      <c r="W1272" s="7">
        <v>202401</v>
      </c>
    </row>
    <row r="1273" spans="1:23" x14ac:dyDescent="0.25">
      <c r="A1273" s="7">
        <v>6325</v>
      </c>
      <c r="B1273" s="7" t="s">
        <v>379</v>
      </c>
      <c r="E1273" s="7">
        <v>0</v>
      </c>
      <c r="G1273" s="7">
        <v>0</v>
      </c>
      <c r="I1273" s="7">
        <v>0</v>
      </c>
      <c r="K1273" s="8">
        <v>6</v>
      </c>
      <c r="L1273" s="8">
        <v>0.65400000000000003</v>
      </c>
      <c r="M1273" s="8">
        <v>11912.16</v>
      </c>
      <c r="N1273" s="8">
        <v>2382.42</v>
      </c>
      <c r="O1273" s="8">
        <v>20</v>
      </c>
      <c r="P1273" s="8">
        <v>14294.58</v>
      </c>
      <c r="Q1273" s="8">
        <v>0</v>
      </c>
      <c r="R1273" s="8">
        <v>0</v>
      </c>
      <c r="S1273" s="8">
        <v>0</v>
      </c>
      <c r="T1273" s="8">
        <v>2382.42</v>
      </c>
      <c r="U1273" s="8">
        <v>20</v>
      </c>
      <c r="V1273" s="8">
        <v>0</v>
      </c>
      <c r="W1273" s="7">
        <v>202402</v>
      </c>
    </row>
    <row r="1274" spans="1:23" x14ac:dyDescent="0.25">
      <c r="A1274" s="7">
        <v>6325</v>
      </c>
      <c r="B1274" s="7" t="s">
        <v>379</v>
      </c>
      <c r="E1274" s="7">
        <v>0</v>
      </c>
      <c r="G1274" s="7">
        <v>0</v>
      </c>
      <c r="I1274" s="7">
        <v>0</v>
      </c>
      <c r="K1274" s="8">
        <v>26</v>
      </c>
      <c r="L1274" s="8">
        <v>2.8340000000000001</v>
      </c>
      <c r="M1274" s="8">
        <v>56584.11</v>
      </c>
      <c r="N1274" s="8">
        <v>11376.38</v>
      </c>
      <c r="O1274" s="8">
        <v>20.11</v>
      </c>
      <c r="P1274" s="8">
        <v>67960.490000000005</v>
      </c>
      <c r="Q1274" s="8">
        <v>0</v>
      </c>
      <c r="R1274" s="8">
        <v>0</v>
      </c>
      <c r="S1274" s="8">
        <v>0</v>
      </c>
      <c r="T1274" s="8">
        <v>11376.38</v>
      </c>
      <c r="U1274" s="8">
        <v>20.11</v>
      </c>
      <c r="V1274" s="8">
        <v>0.01</v>
      </c>
      <c r="W1274" s="7">
        <v>202403</v>
      </c>
    </row>
    <row r="1275" spans="1:23" x14ac:dyDescent="0.25">
      <c r="A1275" s="7">
        <v>6325</v>
      </c>
      <c r="B1275" s="7" t="s">
        <v>379</v>
      </c>
      <c r="E1275" s="7">
        <v>0</v>
      </c>
      <c r="G1275" s="7">
        <v>0</v>
      </c>
      <c r="I1275" s="7">
        <v>0</v>
      </c>
      <c r="K1275" s="8">
        <v>6</v>
      </c>
      <c r="L1275" s="8">
        <v>0.65400000000000003</v>
      </c>
      <c r="M1275" s="8">
        <v>13103.7</v>
      </c>
      <c r="N1275" s="8">
        <v>2620.7399999999998</v>
      </c>
      <c r="O1275" s="8">
        <v>20</v>
      </c>
      <c r="P1275" s="8">
        <v>15724.44</v>
      </c>
      <c r="Q1275" s="8">
        <v>0</v>
      </c>
      <c r="R1275" s="8">
        <v>0</v>
      </c>
      <c r="S1275" s="8">
        <v>0</v>
      </c>
      <c r="T1275" s="8">
        <v>2620.7399999999998</v>
      </c>
      <c r="U1275" s="8">
        <v>20</v>
      </c>
      <c r="V1275" s="8">
        <v>0</v>
      </c>
      <c r="W1275" s="7">
        <v>202404</v>
      </c>
    </row>
    <row r="1276" spans="1:23" x14ac:dyDescent="0.25">
      <c r="A1276" s="7">
        <v>90412</v>
      </c>
      <c r="B1276" s="7" t="s">
        <v>380</v>
      </c>
      <c r="E1276" s="7">
        <v>0</v>
      </c>
      <c r="G1276" s="7">
        <v>0</v>
      </c>
      <c r="I1276" s="7">
        <v>0</v>
      </c>
      <c r="K1276" s="8">
        <v>43</v>
      </c>
      <c r="L1276" s="8">
        <v>7.0949999999999998</v>
      </c>
      <c r="M1276" s="8">
        <v>15044.81</v>
      </c>
      <c r="N1276" s="8">
        <v>3685.96</v>
      </c>
      <c r="O1276" s="8">
        <v>24.5</v>
      </c>
      <c r="P1276" s="8">
        <v>18730.77</v>
      </c>
      <c r="Q1276" s="8">
        <v>0</v>
      </c>
      <c r="R1276" s="8">
        <v>0</v>
      </c>
      <c r="S1276" s="8">
        <v>0</v>
      </c>
      <c r="T1276" s="8">
        <v>3685.96</v>
      </c>
      <c r="U1276" s="8">
        <v>24.5</v>
      </c>
      <c r="V1276" s="8">
        <v>0</v>
      </c>
      <c r="W1276" s="7">
        <v>202401</v>
      </c>
    </row>
    <row r="1277" spans="1:23" x14ac:dyDescent="0.25">
      <c r="A1277" s="7">
        <v>90412</v>
      </c>
      <c r="B1277" s="7" t="s">
        <v>380</v>
      </c>
      <c r="E1277" s="7">
        <v>0</v>
      </c>
      <c r="G1277" s="7">
        <v>0</v>
      </c>
      <c r="I1277" s="7">
        <v>0</v>
      </c>
      <c r="K1277" s="8">
        <v>18</v>
      </c>
      <c r="L1277" s="8">
        <v>2.97</v>
      </c>
      <c r="M1277" s="8">
        <v>6297.77</v>
      </c>
      <c r="N1277" s="8">
        <v>1542.96</v>
      </c>
      <c r="O1277" s="8">
        <v>24.5</v>
      </c>
      <c r="P1277" s="8">
        <v>7840.73</v>
      </c>
      <c r="Q1277" s="8">
        <v>0</v>
      </c>
      <c r="R1277" s="8">
        <v>0</v>
      </c>
      <c r="S1277" s="8">
        <v>0</v>
      </c>
      <c r="T1277" s="8">
        <v>1542.96</v>
      </c>
      <c r="U1277" s="8">
        <v>24.5</v>
      </c>
      <c r="V1277" s="8">
        <v>0</v>
      </c>
      <c r="W1277" s="7">
        <v>202402</v>
      </c>
    </row>
    <row r="1278" spans="1:23" x14ac:dyDescent="0.25">
      <c r="A1278" s="7">
        <v>90412</v>
      </c>
      <c r="B1278" s="7" t="s">
        <v>380</v>
      </c>
      <c r="E1278" s="7">
        <v>0</v>
      </c>
      <c r="G1278" s="7">
        <v>0</v>
      </c>
      <c r="I1278" s="7">
        <v>0</v>
      </c>
      <c r="K1278" s="8">
        <v>14</v>
      </c>
      <c r="L1278" s="8">
        <v>2.31</v>
      </c>
      <c r="M1278" s="8">
        <v>7691.32</v>
      </c>
      <c r="N1278" s="8">
        <v>1884.4</v>
      </c>
      <c r="O1278" s="8">
        <v>24.5</v>
      </c>
      <c r="P1278" s="8">
        <v>9575.7199999999993</v>
      </c>
      <c r="Q1278" s="8">
        <v>0</v>
      </c>
      <c r="R1278" s="8">
        <v>0</v>
      </c>
      <c r="S1278" s="8">
        <v>0</v>
      </c>
      <c r="T1278" s="8">
        <v>1884.4</v>
      </c>
      <c r="U1278" s="8">
        <v>24.5</v>
      </c>
      <c r="V1278" s="8">
        <v>0</v>
      </c>
      <c r="W1278" s="7">
        <v>202403</v>
      </c>
    </row>
    <row r="1279" spans="1:23" x14ac:dyDescent="0.25">
      <c r="A1279" s="7">
        <v>90432</v>
      </c>
      <c r="B1279" s="7" t="s">
        <v>487</v>
      </c>
      <c r="E1279" s="7">
        <v>0</v>
      </c>
      <c r="G1279" s="7">
        <v>0</v>
      </c>
      <c r="I1279" s="7">
        <v>0</v>
      </c>
      <c r="K1279" s="8">
        <v>75</v>
      </c>
      <c r="L1279" s="8">
        <v>10.125</v>
      </c>
      <c r="M1279" s="8">
        <v>22227.02</v>
      </c>
      <c r="N1279" s="8">
        <v>5457.6</v>
      </c>
      <c r="O1279" s="8">
        <v>24.55</v>
      </c>
      <c r="P1279" s="8">
        <v>27684.62</v>
      </c>
      <c r="Q1279" s="8">
        <v>0</v>
      </c>
      <c r="R1279" s="8">
        <v>0</v>
      </c>
      <c r="S1279" s="8">
        <v>0</v>
      </c>
      <c r="T1279" s="8">
        <v>5457.6</v>
      </c>
      <c r="U1279" s="8">
        <v>24.55</v>
      </c>
      <c r="V1279" s="8">
        <v>0</v>
      </c>
      <c r="W1279" s="7">
        <v>202401</v>
      </c>
    </row>
    <row r="1280" spans="1:23" x14ac:dyDescent="0.25">
      <c r="A1280" s="7">
        <v>2321</v>
      </c>
      <c r="B1280" s="7" t="s">
        <v>381</v>
      </c>
      <c r="E1280" s="7">
        <v>0</v>
      </c>
      <c r="G1280" s="7">
        <v>0</v>
      </c>
      <c r="I1280" s="7">
        <v>0</v>
      </c>
      <c r="K1280" s="8">
        <v>2</v>
      </c>
      <c r="L1280" s="8">
        <v>2</v>
      </c>
      <c r="M1280" s="8">
        <v>14618.92</v>
      </c>
      <c r="N1280" s="8">
        <v>3581.64</v>
      </c>
      <c r="O1280" s="8">
        <v>24.5</v>
      </c>
      <c r="P1280" s="8">
        <v>18200.560000000001</v>
      </c>
      <c r="Q1280" s="8">
        <v>0</v>
      </c>
      <c r="R1280" s="8">
        <v>0</v>
      </c>
      <c r="S1280" s="8">
        <v>0</v>
      </c>
      <c r="T1280" s="8">
        <v>3581.64</v>
      </c>
      <c r="U1280" s="8">
        <v>24.5</v>
      </c>
      <c r="V1280" s="8">
        <v>0</v>
      </c>
      <c r="W1280" s="7">
        <v>202401</v>
      </c>
    </row>
    <row r="1281" spans="1:23" x14ac:dyDescent="0.25">
      <c r="A1281" s="7">
        <v>2321</v>
      </c>
      <c r="B1281" s="7" t="s">
        <v>381</v>
      </c>
      <c r="E1281" s="7">
        <v>0</v>
      </c>
      <c r="G1281" s="7">
        <v>0</v>
      </c>
      <c r="I1281" s="7">
        <v>0</v>
      </c>
      <c r="K1281" s="8">
        <v>4</v>
      </c>
      <c r="L1281" s="8">
        <v>4</v>
      </c>
      <c r="M1281" s="8">
        <v>40348.199999999997</v>
      </c>
      <c r="N1281" s="8">
        <v>9078.36</v>
      </c>
      <c r="O1281" s="8">
        <v>22.5</v>
      </c>
      <c r="P1281" s="8">
        <v>49426.559999999998</v>
      </c>
      <c r="Q1281" s="8">
        <v>0</v>
      </c>
      <c r="R1281" s="8">
        <v>0</v>
      </c>
      <c r="S1281" s="8">
        <v>0</v>
      </c>
      <c r="T1281" s="8">
        <v>9078.36</v>
      </c>
      <c r="U1281" s="8">
        <v>22.5</v>
      </c>
      <c r="V1281" s="8">
        <v>0</v>
      </c>
      <c r="W1281" s="7">
        <v>202403</v>
      </c>
    </row>
    <row r="1282" spans="1:23" x14ac:dyDescent="0.25">
      <c r="A1282" s="7">
        <v>1386</v>
      </c>
      <c r="B1282" s="7" t="s">
        <v>382</v>
      </c>
      <c r="E1282" s="7">
        <v>0</v>
      </c>
      <c r="G1282" s="7">
        <v>0</v>
      </c>
      <c r="I1282" s="7">
        <v>0</v>
      </c>
      <c r="K1282" s="8">
        <v>1307</v>
      </c>
      <c r="L1282" s="8">
        <v>1176.3</v>
      </c>
      <c r="M1282" s="8">
        <v>846517.64</v>
      </c>
      <c r="N1282" s="8">
        <v>204763.96</v>
      </c>
      <c r="O1282" s="8">
        <v>24.19</v>
      </c>
      <c r="P1282" s="8">
        <v>1051281.6000000001</v>
      </c>
      <c r="Q1282" s="8">
        <v>0</v>
      </c>
      <c r="R1282" s="8">
        <v>867.37</v>
      </c>
      <c r="S1282" s="8">
        <v>0</v>
      </c>
      <c r="T1282" s="8">
        <v>203896.59</v>
      </c>
      <c r="U1282" s="8">
        <v>24.09</v>
      </c>
      <c r="V1282" s="8">
        <v>0.09</v>
      </c>
      <c r="W1282" s="7">
        <v>202401</v>
      </c>
    </row>
    <row r="1283" spans="1:23" x14ac:dyDescent="0.25">
      <c r="A1283" s="7">
        <v>1386</v>
      </c>
      <c r="B1283" s="7" t="s">
        <v>382</v>
      </c>
      <c r="E1283" s="7">
        <v>0</v>
      </c>
      <c r="G1283" s="7">
        <v>0</v>
      </c>
      <c r="I1283" s="7">
        <v>0</v>
      </c>
      <c r="K1283" s="8">
        <v>1096</v>
      </c>
      <c r="L1283" s="8">
        <v>986.4</v>
      </c>
      <c r="M1283" s="8">
        <v>738243.6</v>
      </c>
      <c r="N1283" s="8">
        <v>177937.16</v>
      </c>
      <c r="O1283" s="8">
        <v>24.1</v>
      </c>
      <c r="P1283" s="8">
        <v>916180.76</v>
      </c>
      <c r="Q1283" s="8">
        <v>0</v>
      </c>
      <c r="R1283" s="8">
        <v>618.08000000000004</v>
      </c>
      <c r="S1283" s="8">
        <v>0</v>
      </c>
      <c r="T1283" s="8">
        <v>177319.08</v>
      </c>
      <c r="U1283" s="8">
        <v>24.02</v>
      </c>
      <c r="V1283" s="8">
        <v>0.08</v>
      </c>
      <c r="W1283" s="7">
        <v>202402</v>
      </c>
    </row>
    <row r="1284" spans="1:23" x14ac:dyDescent="0.25">
      <c r="A1284" s="7">
        <v>1386</v>
      </c>
      <c r="B1284" s="7" t="s">
        <v>382</v>
      </c>
      <c r="E1284" s="7">
        <v>0</v>
      </c>
      <c r="G1284" s="7">
        <v>0</v>
      </c>
      <c r="I1284" s="7">
        <v>0</v>
      </c>
      <c r="K1284" s="8">
        <v>1667</v>
      </c>
      <c r="L1284" s="8">
        <v>1500.3</v>
      </c>
      <c r="M1284" s="8">
        <v>1087665.18</v>
      </c>
      <c r="N1284" s="8">
        <v>262794.58</v>
      </c>
      <c r="O1284" s="8">
        <v>24.16</v>
      </c>
      <c r="P1284" s="8">
        <v>1350459.76</v>
      </c>
      <c r="Q1284" s="8">
        <v>0</v>
      </c>
      <c r="R1284" s="8">
        <v>802.16</v>
      </c>
      <c r="S1284" s="8">
        <v>0</v>
      </c>
      <c r="T1284" s="8">
        <v>261992.42</v>
      </c>
      <c r="U1284" s="8">
        <v>24.09</v>
      </c>
      <c r="V1284" s="8">
        <v>0.12</v>
      </c>
      <c r="W1284" s="7">
        <v>202403</v>
      </c>
    </row>
    <row r="1285" spans="1:23" x14ac:dyDescent="0.25">
      <c r="A1285" s="7">
        <v>1386</v>
      </c>
      <c r="B1285" s="7" t="s">
        <v>382</v>
      </c>
      <c r="E1285" s="7">
        <v>0</v>
      </c>
      <c r="G1285" s="7">
        <v>0</v>
      </c>
      <c r="I1285" s="7">
        <v>0</v>
      </c>
      <c r="K1285" s="8">
        <v>1058</v>
      </c>
      <c r="L1285" s="8">
        <v>952.2</v>
      </c>
      <c r="M1285" s="8">
        <v>846342.43</v>
      </c>
      <c r="N1285" s="8">
        <v>187671.15</v>
      </c>
      <c r="O1285" s="8">
        <v>22.17</v>
      </c>
      <c r="P1285" s="8">
        <v>1034013.58</v>
      </c>
      <c r="Q1285" s="8">
        <v>0</v>
      </c>
      <c r="R1285" s="8">
        <v>392.94</v>
      </c>
      <c r="S1285" s="8">
        <v>0</v>
      </c>
      <c r="T1285" s="8">
        <v>187278.21</v>
      </c>
      <c r="U1285" s="8">
        <v>22.13</v>
      </c>
      <c r="V1285" s="8">
        <v>0.09</v>
      </c>
      <c r="W1285" s="7">
        <v>202404</v>
      </c>
    </row>
    <row r="1286" spans="1:23" x14ac:dyDescent="0.25">
      <c r="A1286" s="7">
        <v>9529</v>
      </c>
      <c r="B1286" s="7" t="s">
        <v>383</v>
      </c>
      <c r="E1286" s="7">
        <v>0</v>
      </c>
      <c r="G1286" s="7">
        <v>0</v>
      </c>
      <c r="I1286" s="7">
        <v>0</v>
      </c>
      <c r="K1286" s="8">
        <v>70</v>
      </c>
      <c r="L1286" s="8">
        <v>13.3</v>
      </c>
      <c r="M1286" s="8">
        <v>59071.75</v>
      </c>
      <c r="N1286" s="8">
        <v>15670.98</v>
      </c>
      <c r="O1286" s="8">
        <v>26.53</v>
      </c>
      <c r="P1286" s="8">
        <v>74742.73</v>
      </c>
      <c r="Q1286" s="8">
        <v>0</v>
      </c>
      <c r="R1286" s="8">
        <v>0</v>
      </c>
      <c r="S1286" s="8">
        <v>0</v>
      </c>
      <c r="T1286" s="8">
        <v>15670.98</v>
      </c>
      <c r="U1286" s="8">
        <v>26.53</v>
      </c>
      <c r="V1286" s="8">
        <v>0.01</v>
      </c>
      <c r="W1286" s="7">
        <v>202401</v>
      </c>
    </row>
    <row r="1287" spans="1:23" x14ac:dyDescent="0.25">
      <c r="A1287" s="7">
        <v>9529</v>
      </c>
      <c r="B1287" s="7" t="s">
        <v>383</v>
      </c>
      <c r="E1287" s="7">
        <v>0</v>
      </c>
      <c r="G1287" s="7">
        <v>0</v>
      </c>
      <c r="I1287" s="7">
        <v>0</v>
      </c>
      <c r="K1287" s="8">
        <v>30</v>
      </c>
      <c r="L1287" s="8">
        <v>5.7</v>
      </c>
      <c r="M1287" s="8">
        <v>29294.35</v>
      </c>
      <c r="N1287" s="8">
        <v>6962.48</v>
      </c>
      <c r="O1287" s="8">
        <v>23.77</v>
      </c>
      <c r="P1287" s="8">
        <v>36256.83</v>
      </c>
      <c r="Q1287" s="8">
        <v>0</v>
      </c>
      <c r="R1287" s="8">
        <v>0</v>
      </c>
      <c r="S1287" s="8">
        <v>0</v>
      </c>
      <c r="T1287" s="8">
        <v>6962.48</v>
      </c>
      <c r="U1287" s="8">
        <v>23.77</v>
      </c>
      <c r="V1287" s="8">
        <v>0</v>
      </c>
      <c r="W1287" s="7">
        <v>202402</v>
      </c>
    </row>
    <row r="1288" spans="1:23" x14ac:dyDescent="0.25">
      <c r="A1288" s="7">
        <v>9529</v>
      </c>
      <c r="B1288" s="7" t="s">
        <v>383</v>
      </c>
      <c r="E1288" s="7">
        <v>0</v>
      </c>
      <c r="G1288" s="7">
        <v>0</v>
      </c>
      <c r="I1288" s="7">
        <v>0</v>
      </c>
      <c r="K1288" s="8">
        <v>61</v>
      </c>
      <c r="L1288" s="8">
        <v>11.59</v>
      </c>
      <c r="M1288" s="8">
        <v>67478.22</v>
      </c>
      <c r="N1288" s="8">
        <v>16864.03</v>
      </c>
      <c r="O1288" s="8">
        <v>24.99</v>
      </c>
      <c r="P1288" s="8">
        <v>84342.25</v>
      </c>
      <c r="Q1288" s="8">
        <v>0</v>
      </c>
      <c r="R1288" s="8">
        <v>0</v>
      </c>
      <c r="S1288" s="8">
        <v>0</v>
      </c>
      <c r="T1288" s="8">
        <v>16864.03</v>
      </c>
      <c r="U1288" s="8">
        <v>24.99</v>
      </c>
      <c r="V1288" s="8">
        <v>0.01</v>
      </c>
      <c r="W1288" s="7">
        <v>202403</v>
      </c>
    </row>
    <row r="1289" spans="1:23" x14ac:dyDescent="0.25">
      <c r="A1289" s="7">
        <v>9529</v>
      </c>
      <c r="B1289" s="7" t="s">
        <v>383</v>
      </c>
      <c r="E1289" s="7">
        <v>0</v>
      </c>
      <c r="G1289" s="7">
        <v>0</v>
      </c>
      <c r="I1289" s="7">
        <v>0</v>
      </c>
      <c r="K1289" s="8">
        <v>12</v>
      </c>
      <c r="L1289" s="8">
        <v>2.2799999999999998</v>
      </c>
      <c r="M1289" s="8">
        <v>13688.34</v>
      </c>
      <c r="N1289" s="8">
        <v>3695.88</v>
      </c>
      <c r="O1289" s="8">
        <v>27</v>
      </c>
      <c r="P1289" s="8">
        <v>17384.22</v>
      </c>
      <c r="Q1289" s="8">
        <v>0</v>
      </c>
      <c r="R1289" s="8">
        <v>0</v>
      </c>
      <c r="S1289" s="8">
        <v>0</v>
      </c>
      <c r="T1289" s="8">
        <v>3695.88</v>
      </c>
      <c r="U1289" s="8">
        <v>27</v>
      </c>
      <c r="V1289" s="8">
        <v>0</v>
      </c>
      <c r="W1289" s="7">
        <v>202404</v>
      </c>
    </row>
    <row r="1290" spans="1:23" x14ac:dyDescent="0.25">
      <c r="A1290" s="7">
        <v>9540</v>
      </c>
      <c r="B1290" s="7" t="s">
        <v>384</v>
      </c>
      <c r="E1290" s="7">
        <v>0</v>
      </c>
      <c r="G1290" s="7">
        <v>0</v>
      </c>
      <c r="I1290" s="7">
        <v>0</v>
      </c>
      <c r="K1290" s="8">
        <v>3749</v>
      </c>
      <c r="L1290" s="8">
        <v>356.15499999999997</v>
      </c>
      <c r="M1290" s="8">
        <v>1911597.44</v>
      </c>
      <c r="N1290" s="8">
        <v>464357.31</v>
      </c>
      <c r="O1290" s="8">
        <v>24.29</v>
      </c>
      <c r="P1290" s="8">
        <v>2375954.75</v>
      </c>
      <c r="Q1290" s="8">
        <v>359254.51</v>
      </c>
      <c r="R1290" s="8">
        <v>2629.44</v>
      </c>
      <c r="S1290" s="8">
        <v>0</v>
      </c>
      <c r="T1290" s="8">
        <v>102473.36</v>
      </c>
      <c r="U1290" s="8">
        <v>5.36</v>
      </c>
      <c r="V1290" s="8">
        <v>0.05</v>
      </c>
      <c r="W1290" s="7">
        <v>202401</v>
      </c>
    </row>
    <row r="1291" spans="1:23" x14ac:dyDescent="0.25">
      <c r="A1291" s="7">
        <v>9540</v>
      </c>
      <c r="B1291" s="7" t="s">
        <v>384</v>
      </c>
      <c r="E1291" s="7">
        <v>0</v>
      </c>
      <c r="G1291" s="7">
        <v>0</v>
      </c>
      <c r="I1291" s="7">
        <v>0</v>
      </c>
      <c r="K1291" s="8">
        <v>3208</v>
      </c>
      <c r="L1291" s="8">
        <v>304.76</v>
      </c>
      <c r="M1291" s="8">
        <v>1831693.91</v>
      </c>
      <c r="N1291" s="8">
        <v>443543.67</v>
      </c>
      <c r="O1291" s="8">
        <v>24.21</v>
      </c>
      <c r="P1291" s="8">
        <v>2275237.58</v>
      </c>
      <c r="Q1291" s="8">
        <v>319083.57</v>
      </c>
      <c r="R1291" s="8">
        <v>2180.39</v>
      </c>
      <c r="S1291" s="8">
        <v>0</v>
      </c>
      <c r="T1291" s="8">
        <v>122279.71</v>
      </c>
      <c r="U1291" s="8">
        <v>6.68</v>
      </c>
      <c r="V1291" s="8">
        <v>0.06</v>
      </c>
      <c r="W1291" s="7">
        <v>202402</v>
      </c>
    </row>
    <row r="1292" spans="1:23" x14ac:dyDescent="0.25">
      <c r="A1292" s="7">
        <v>9540</v>
      </c>
      <c r="B1292" s="7" t="s">
        <v>384</v>
      </c>
      <c r="E1292" s="7">
        <v>0</v>
      </c>
      <c r="G1292" s="7">
        <v>0</v>
      </c>
      <c r="I1292" s="7">
        <v>0</v>
      </c>
      <c r="K1292" s="8">
        <v>2828</v>
      </c>
      <c r="L1292" s="8">
        <v>268.66000000000003</v>
      </c>
      <c r="M1292" s="8">
        <v>1812239.77</v>
      </c>
      <c r="N1292" s="8">
        <v>439881.19</v>
      </c>
      <c r="O1292" s="8">
        <v>24.27</v>
      </c>
      <c r="P1292" s="8">
        <v>2252120.96</v>
      </c>
      <c r="Q1292" s="8">
        <v>244798.75</v>
      </c>
      <c r="R1292" s="8">
        <v>2383.8000000000002</v>
      </c>
      <c r="S1292" s="8">
        <v>0</v>
      </c>
      <c r="T1292" s="8">
        <v>192698.64</v>
      </c>
      <c r="U1292" s="8">
        <v>10.63</v>
      </c>
      <c r="V1292" s="8">
        <v>0.09</v>
      </c>
      <c r="W1292" s="7">
        <v>202403</v>
      </c>
    </row>
    <row r="1293" spans="1:23" x14ac:dyDescent="0.25">
      <c r="A1293" s="7">
        <v>9540</v>
      </c>
      <c r="B1293" s="7" t="s">
        <v>384</v>
      </c>
      <c r="E1293" s="7">
        <v>0</v>
      </c>
      <c r="G1293" s="7">
        <v>0</v>
      </c>
      <c r="I1293" s="7">
        <v>0</v>
      </c>
      <c r="K1293" s="8">
        <v>834</v>
      </c>
      <c r="L1293" s="8">
        <v>79.23</v>
      </c>
      <c r="M1293" s="8">
        <v>591881.73</v>
      </c>
      <c r="N1293" s="8">
        <v>160130.76</v>
      </c>
      <c r="O1293" s="8">
        <v>27.05</v>
      </c>
      <c r="P1293" s="8">
        <v>752012.49</v>
      </c>
      <c r="Q1293" s="8">
        <v>34480.449999999997</v>
      </c>
      <c r="R1293" s="8">
        <v>865.24</v>
      </c>
      <c r="S1293" s="8">
        <v>0</v>
      </c>
      <c r="T1293" s="8">
        <v>124785.07</v>
      </c>
      <c r="U1293" s="8">
        <v>21.08</v>
      </c>
      <c r="V1293" s="8">
        <v>0.06</v>
      </c>
      <c r="W1293" s="7">
        <v>202404</v>
      </c>
    </row>
    <row r="1294" spans="1:23" x14ac:dyDescent="0.25">
      <c r="A1294" s="7">
        <v>9906</v>
      </c>
      <c r="B1294" s="7" t="s">
        <v>385</v>
      </c>
      <c r="E1294" s="7">
        <v>0</v>
      </c>
      <c r="G1294" s="7">
        <v>0</v>
      </c>
      <c r="I1294" s="7">
        <v>0</v>
      </c>
      <c r="K1294" s="8">
        <v>1994</v>
      </c>
      <c r="L1294" s="8">
        <v>398.8</v>
      </c>
      <c r="M1294" s="8">
        <v>703004.65</v>
      </c>
      <c r="N1294" s="8">
        <v>171428.89</v>
      </c>
      <c r="O1294" s="8">
        <v>24.39</v>
      </c>
      <c r="P1294" s="8">
        <v>874433.54</v>
      </c>
      <c r="Q1294" s="8">
        <v>122719.28</v>
      </c>
      <c r="R1294" s="8">
        <v>0</v>
      </c>
      <c r="S1294" s="8">
        <v>0</v>
      </c>
      <c r="T1294" s="8">
        <v>48709.61</v>
      </c>
      <c r="U1294" s="8">
        <v>6.93</v>
      </c>
      <c r="V1294" s="8">
        <v>0.02</v>
      </c>
      <c r="W1294" s="7">
        <v>202401</v>
      </c>
    </row>
    <row r="1295" spans="1:23" x14ac:dyDescent="0.25">
      <c r="A1295" s="7">
        <v>9906</v>
      </c>
      <c r="B1295" s="7" t="s">
        <v>385</v>
      </c>
      <c r="E1295" s="7">
        <v>0</v>
      </c>
      <c r="G1295" s="7">
        <v>0</v>
      </c>
      <c r="I1295" s="7">
        <v>0</v>
      </c>
      <c r="K1295" s="8">
        <v>1764</v>
      </c>
      <c r="L1295" s="8">
        <v>352.8</v>
      </c>
      <c r="M1295" s="8">
        <v>671642.84</v>
      </c>
      <c r="N1295" s="8">
        <v>164611.96</v>
      </c>
      <c r="O1295" s="8">
        <v>24.51</v>
      </c>
      <c r="P1295" s="8">
        <v>836254.8</v>
      </c>
      <c r="Q1295" s="8">
        <v>171719.48</v>
      </c>
      <c r="R1295" s="8">
        <v>0</v>
      </c>
      <c r="S1295" s="8">
        <v>0</v>
      </c>
      <c r="T1295" s="8">
        <v>-7107.52</v>
      </c>
      <c r="U1295" s="8">
        <v>-1.06</v>
      </c>
      <c r="V1295" s="8">
        <v>0</v>
      </c>
      <c r="W1295" s="7">
        <v>202402</v>
      </c>
    </row>
    <row r="1296" spans="1:23" x14ac:dyDescent="0.25">
      <c r="A1296" s="7">
        <v>9906</v>
      </c>
      <c r="B1296" s="7" t="s">
        <v>385</v>
      </c>
      <c r="E1296" s="7">
        <v>0</v>
      </c>
      <c r="G1296" s="7">
        <v>0</v>
      </c>
      <c r="I1296" s="7">
        <v>0</v>
      </c>
      <c r="K1296" s="8">
        <v>1287</v>
      </c>
      <c r="L1296" s="8">
        <v>257.39999999999998</v>
      </c>
      <c r="M1296" s="8">
        <v>569948</v>
      </c>
      <c r="N1296" s="8">
        <v>138433.18</v>
      </c>
      <c r="O1296" s="8">
        <v>24.29</v>
      </c>
      <c r="P1296" s="8">
        <v>708381.18</v>
      </c>
      <c r="Q1296" s="8">
        <v>112730.6</v>
      </c>
      <c r="R1296" s="8">
        <v>0</v>
      </c>
      <c r="S1296" s="8">
        <v>0</v>
      </c>
      <c r="T1296" s="8">
        <v>25702.58</v>
      </c>
      <c r="U1296" s="8">
        <v>4.51</v>
      </c>
      <c r="V1296" s="8">
        <v>0.01</v>
      </c>
      <c r="W1296" s="7">
        <v>202403</v>
      </c>
    </row>
    <row r="1297" spans="1:23" x14ac:dyDescent="0.25">
      <c r="A1297" s="7">
        <v>9906</v>
      </c>
      <c r="B1297" s="7" t="s">
        <v>385</v>
      </c>
      <c r="E1297" s="7">
        <v>0</v>
      </c>
      <c r="G1297" s="7">
        <v>0</v>
      </c>
      <c r="I1297" s="7">
        <v>0</v>
      </c>
      <c r="K1297" s="8">
        <v>271</v>
      </c>
      <c r="L1297" s="8">
        <v>54.2</v>
      </c>
      <c r="M1297" s="8">
        <v>136876.68</v>
      </c>
      <c r="N1297" s="8">
        <v>30492.12</v>
      </c>
      <c r="O1297" s="8">
        <v>22.28</v>
      </c>
      <c r="P1297" s="8">
        <v>167368.79999999999</v>
      </c>
      <c r="Q1297" s="8">
        <v>5011.68</v>
      </c>
      <c r="R1297" s="8">
        <v>0</v>
      </c>
      <c r="S1297" s="8">
        <v>0</v>
      </c>
      <c r="T1297" s="8">
        <v>25480.44</v>
      </c>
      <c r="U1297" s="8">
        <v>18.62</v>
      </c>
      <c r="V1297" s="8">
        <v>0.01</v>
      </c>
      <c r="W1297" s="7">
        <v>202404</v>
      </c>
    </row>
    <row r="1298" spans="1:23" x14ac:dyDescent="0.25">
      <c r="A1298" s="7">
        <v>4413</v>
      </c>
      <c r="B1298" s="7" t="s">
        <v>386</v>
      </c>
      <c r="E1298" s="7">
        <v>0</v>
      </c>
      <c r="G1298" s="7">
        <v>0</v>
      </c>
      <c r="I1298" s="7">
        <v>0</v>
      </c>
      <c r="K1298" s="8">
        <v>5</v>
      </c>
      <c r="L1298" s="8">
        <v>22.43</v>
      </c>
      <c r="M1298" s="8">
        <v>118353.46</v>
      </c>
      <c r="N1298" s="8">
        <v>21303.57</v>
      </c>
      <c r="O1298" s="8">
        <v>18</v>
      </c>
      <c r="P1298" s="8">
        <v>139657.03</v>
      </c>
      <c r="Q1298" s="8">
        <v>0</v>
      </c>
      <c r="R1298" s="8">
        <v>0</v>
      </c>
      <c r="S1298" s="8">
        <v>0</v>
      </c>
      <c r="T1298" s="8">
        <v>21303.57</v>
      </c>
      <c r="U1298" s="8">
        <v>18</v>
      </c>
      <c r="V1298" s="8">
        <v>0.01</v>
      </c>
      <c r="W1298" s="7">
        <v>202401</v>
      </c>
    </row>
    <row r="1299" spans="1:23" x14ac:dyDescent="0.25">
      <c r="A1299" s="7">
        <v>4413</v>
      </c>
      <c r="B1299" s="7" t="s">
        <v>386</v>
      </c>
      <c r="E1299" s="7">
        <v>0</v>
      </c>
      <c r="G1299" s="7">
        <v>0</v>
      </c>
      <c r="I1299" s="7">
        <v>0</v>
      </c>
      <c r="K1299" s="8">
        <v>4</v>
      </c>
      <c r="L1299" s="8">
        <v>16.670000000000002</v>
      </c>
      <c r="M1299" s="8">
        <v>87934.05</v>
      </c>
      <c r="N1299" s="8">
        <v>15828.12</v>
      </c>
      <c r="O1299" s="8">
        <v>18</v>
      </c>
      <c r="P1299" s="8">
        <v>103762.17</v>
      </c>
      <c r="Q1299" s="8">
        <v>0</v>
      </c>
      <c r="R1299" s="8">
        <v>0</v>
      </c>
      <c r="S1299" s="8">
        <v>0</v>
      </c>
      <c r="T1299" s="8">
        <v>15828.12</v>
      </c>
      <c r="U1299" s="8">
        <v>18</v>
      </c>
      <c r="V1299" s="8">
        <v>0.01</v>
      </c>
      <c r="W1299" s="7">
        <v>202402</v>
      </c>
    </row>
    <row r="1300" spans="1:23" x14ac:dyDescent="0.25">
      <c r="A1300" s="7">
        <v>4413</v>
      </c>
      <c r="B1300" s="7" t="s">
        <v>386</v>
      </c>
      <c r="E1300" s="7">
        <v>0</v>
      </c>
      <c r="G1300" s="7">
        <v>0</v>
      </c>
      <c r="I1300" s="7">
        <v>0</v>
      </c>
      <c r="K1300" s="8">
        <v>15</v>
      </c>
      <c r="L1300" s="8">
        <v>61.55</v>
      </c>
      <c r="M1300" s="8">
        <v>324720.15999999997</v>
      </c>
      <c r="N1300" s="8">
        <v>58449.61</v>
      </c>
      <c r="O1300" s="8">
        <v>18</v>
      </c>
      <c r="P1300" s="8">
        <v>383169.77</v>
      </c>
      <c r="Q1300" s="8">
        <v>0</v>
      </c>
      <c r="R1300" s="8">
        <v>0</v>
      </c>
      <c r="S1300" s="8">
        <v>0</v>
      </c>
      <c r="T1300" s="8">
        <v>58449.61</v>
      </c>
      <c r="U1300" s="8">
        <v>18</v>
      </c>
      <c r="V1300" s="8">
        <v>0.03</v>
      </c>
      <c r="W1300" s="7">
        <v>202403</v>
      </c>
    </row>
    <row r="1301" spans="1:23" x14ac:dyDescent="0.25">
      <c r="A1301" s="7">
        <v>9188</v>
      </c>
      <c r="B1301" s="7" t="s">
        <v>387</v>
      </c>
      <c r="E1301" s="7">
        <v>0</v>
      </c>
      <c r="G1301" s="7">
        <v>0</v>
      </c>
      <c r="I1301" s="7">
        <v>0</v>
      </c>
      <c r="K1301" s="8">
        <v>207</v>
      </c>
      <c r="L1301" s="8">
        <v>19.664999999999999</v>
      </c>
      <c r="M1301" s="8">
        <v>105464.27</v>
      </c>
      <c r="N1301" s="8">
        <v>25337.58</v>
      </c>
      <c r="O1301" s="8">
        <v>24.02</v>
      </c>
      <c r="P1301" s="8">
        <v>130801.85</v>
      </c>
      <c r="Q1301" s="8">
        <v>0</v>
      </c>
      <c r="R1301" s="8">
        <v>315.89</v>
      </c>
      <c r="S1301" s="8">
        <v>0</v>
      </c>
      <c r="T1301" s="8">
        <v>25021.69</v>
      </c>
      <c r="U1301" s="8">
        <v>23.73</v>
      </c>
      <c r="V1301" s="8">
        <v>0.01</v>
      </c>
      <c r="W1301" s="7">
        <v>202401</v>
      </c>
    </row>
    <row r="1302" spans="1:23" x14ac:dyDescent="0.25">
      <c r="A1302" s="7">
        <v>9188</v>
      </c>
      <c r="B1302" s="7" t="s">
        <v>387</v>
      </c>
      <c r="E1302" s="7">
        <v>0</v>
      </c>
      <c r="G1302" s="7">
        <v>0</v>
      </c>
      <c r="I1302" s="7">
        <v>0</v>
      </c>
      <c r="K1302" s="8">
        <v>175</v>
      </c>
      <c r="L1302" s="8">
        <v>16.625</v>
      </c>
      <c r="M1302" s="8">
        <v>99861.85</v>
      </c>
      <c r="N1302" s="8">
        <v>23966.19</v>
      </c>
      <c r="O1302" s="8">
        <v>24</v>
      </c>
      <c r="P1302" s="8">
        <v>123828.04</v>
      </c>
      <c r="Q1302" s="8">
        <v>0</v>
      </c>
      <c r="R1302" s="8">
        <v>339.65</v>
      </c>
      <c r="S1302" s="8">
        <v>0</v>
      </c>
      <c r="T1302" s="8">
        <v>23626.54</v>
      </c>
      <c r="U1302" s="8">
        <v>23.66</v>
      </c>
      <c r="V1302" s="8">
        <v>0.01</v>
      </c>
      <c r="W1302" s="7">
        <v>202402</v>
      </c>
    </row>
    <row r="1303" spans="1:23" x14ac:dyDescent="0.25">
      <c r="A1303" s="7">
        <v>9188</v>
      </c>
      <c r="B1303" s="7" t="s">
        <v>387</v>
      </c>
      <c r="E1303" s="7">
        <v>0</v>
      </c>
      <c r="G1303" s="7">
        <v>0</v>
      </c>
      <c r="I1303" s="7">
        <v>0</v>
      </c>
      <c r="K1303" s="8">
        <v>124</v>
      </c>
      <c r="L1303" s="8">
        <v>11.78</v>
      </c>
      <c r="M1303" s="8">
        <v>84015.53</v>
      </c>
      <c r="N1303" s="8">
        <v>20163.32</v>
      </c>
      <c r="O1303" s="8">
        <v>24</v>
      </c>
      <c r="P1303" s="8">
        <v>104178.85</v>
      </c>
      <c r="Q1303" s="8">
        <v>0</v>
      </c>
      <c r="R1303" s="8">
        <v>0</v>
      </c>
      <c r="S1303" s="8">
        <v>0</v>
      </c>
      <c r="T1303" s="8">
        <v>20163.32</v>
      </c>
      <c r="U1303" s="8">
        <v>24</v>
      </c>
      <c r="V1303" s="8">
        <v>0.01</v>
      </c>
      <c r="W1303" s="7">
        <v>202403</v>
      </c>
    </row>
    <row r="1304" spans="1:23" x14ac:dyDescent="0.25">
      <c r="A1304" s="7">
        <v>9188</v>
      </c>
      <c r="B1304" s="7" t="s">
        <v>387</v>
      </c>
      <c r="E1304" s="7">
        <v>0</v>
      </c>
      <c r="G1304" s="7">
        <v>0</v>
      </c>
      <c r="I1304" s="7">
        <v>0</v>
      </c>
      <c r="K1304" s="8">
        <v>31</v>
      </c>
      <c r="L1304" s="8">
        <v>2.9449999999999998</v>
      </c>
      <c r="M1304" s="8">
        <v>22015.64</v>
      </c>
      <c r="N1304" s="8">
        <v>5944.34</v>
      </c>
      <c r="O1304" s="8">
        <v>27</v>
      </c>
      <c r="P1304" s="8">
        <v>27959.98</v>
      </c>
      <c r="Q1304" s="8">
        <v>0</v>
      </c>
      <c r="R1304" s="8">
        <v>144.30000000000001</v>
      </c>
      <c r="S1304" s="8">
        <v>0</v>
      </c>
      <c r="T1304" s="8">
        <v>5800.04</v>
      </c>
      <c r="U1304" s="8">
        <v>26.35</v>
      </c>
      <c r="V1304" s="8">
        <v>0</v>
      </c>
      <c r="W1304" s="7">
        <v>202404</v>
      </c>
    </row>
    <row r="1305" spans="1:23" x14ac:dyDescent="0.25">
      <c r="A1305" s="7">
        <v>9541</v>
      </c>
      <c r="B1305" s="7" t="s">
        <v>388</v>
      </c>
      <c r="E1305" s="7">
        <v>0</v>
      </c>
      <c r="G1305" s="7">
        <v>0</v>
      </c>
      <c r="I1305" s="7">
        <v>0</v>
      </c>
      <c r="K1305" s="8">
        <v>409</v>
      </c>
      <c r="L1305" s="8">
        <v>38.854999999999997</v>
      </c>
      <c r="M1305" s="8">
        <v>216667.85</v>
      </c>
      <c r="N1305" s="8">
        <v>52423.95</v>
      </c>
      <c r="O1305" s="8">
        <v>24.2</v>
      </c>
      <c r="P1305" s="8">
        <v>269091.8</v>
      </c>
      <c r="Q1305" s="8">
        <v>0</v>
      </c>
      <c r="R1305" s="8">
        <v>262.76</v>
      </c>
      <c r="S1305" s="8">
        <v>0</v>
      </c>
      <c r="T1305" s="8">
        <v>52161.19</v>
      </c>
      <c r="U1305" s="8">
        <v>24.07</v>
      </c>
      <c r="V1305" s="8">
        <v>0.02</v>
      </c>
      <c r="W1305" s="7">
        <v>202401</v>
      </c>
    </row>
    <row r="1306" spans="1:23" x14ac:dyDescent="0.25">
      <c r="A1306" s="7">
        <v>9541</v>
      </c>
      <c r="B1306" s="7" t="s">
        <v>388</v>
      </c>
      <c r="E1306" s="7">
        <v>0</v>
      </c>
      <c r="G1306" s="7">
        <v>0</v>
      </c>
      <c r="I1306" s="7">
        <v>0</v>
      </c>
      <c r="K1306" s="8">
        <v>299</v>
      </c>
      <c r="L1306" s="8">
        <v>28.405000000000001</v>
      </c>
      <c r="M1306" s="8">
        <v>177529.04</v>
      </c>
      <c r="N1306" s="8">
        <v>42905.11</v>
      </c>
      <c r="O1306" s="8">
        <v>24.17</v>
      </c>
      <c r="P1306" s="8">
        <v>220434.15</v>
      </c>
      <c r="Q1306" s="8">
        <v>0</v>
      </c>
      <c r="R1306" s="8">
        <v>323.73</v>
      </c>
      <c r="S1306" s="8">
        <v>0</v>
      </c>
      <c r="T1306" s="8">
        <v>42581.38</v>
      </c>
      <c r="U1306" s="8">
        <v>23.99</v>
      </c>
      <c r="V1306" s="8">
        <v>0.02</v>
      </c>
      <c r="W1306" s="7">
        <v>202402</v>
      </c>
    </row>
    <row r="1307" spans="1:23" x14ac:dyDescent="0.25">
      <c r="A1307" s="7">
        <v>9541</v>
      </c>
      <c r="B1307" s="7" t="s">
        <v>388</v>
      </c>
      <c r="E1307" s="7">
        <v>0</v>
      </c>
      <c r="G1307" s="7">
        <v>0</v>
      </c>
      <c r="I1307" s="7">
        <v>0</v>
      </c>
      <c r="K1307" s="8">
        <v>212</v>
      </c>
      <c r="L1307" s="8">
        <v>20.14</v>
      </c>
      <c r="M1307" s="8">
        <v>141185.76999999999</v>
      </c>
      <c r="N1307" s="8">
        <v>34383.43</v>
      </c>
      <c r="O1307" s="8">
        <v>24.35</v>
      </c>
      <c r="P1307" s="8">
        <v>175569.2</v>
      </c>
      <c r="Q1307" s="8">
        <v>0</v>
      </c>
      <c r="R1307" s="8">
        <v>165.15</v>
      </c>
      <c r="S1307" s="8">
        <v>0</v>
      </c>
      <c r="T1307" s="8">
        <v>34218.28</v>
      </c>
      <c r="U1307" s="8">
        <v>24.24</v>
      </c>
      <c r="V1307" s="8">
        <v>0.02</v>
      </c>
      <c r="W1307" s="7">
        <v>202403</v>
      </c>
    </row>
    <row r="1308" spans="1:23" x14ac:dyDescent="0.25">
      <c r="A1308" s="7">
        <v>9541</v>
      </c>
      <c r="B1308" s="7" t="s">
        <v>388</v>
      </c>
      <c r="E1308" s="7">
        <v>0</v>
      </c>
      <c r="G1308" s="7">
        <v>0</v>
      </c>
      <c r="I1308" s="7">
        <v>0</v>
      </c>
      <c r="K1308" s="8">
        <v>91</v>
      </c>
      <c r="L1308" s="8">
        <v>8.6449999999999996</v>
      </c>
      <c r="M1308" s="8">
        <v>67116.14</v>
      </c>
      <c r="N1308" s="8">
        <v>18158.61</v>
      </c>
      <c r="O1308" s="8">
        <v>27.06</v>
      </c>
      <c r="P1308" s="8">
        <v>85274.75</v>
      </c>
      <c r="Q1308" s="8">
        <v>0</v>
      </c>
      <c r="R1308" s="8">
        <v>74.94</v>
      </c>
      <c r="S1308" s="8">
        <v>0</v>
      </c>
      <c r="T1308" s="8">
        <v>18083.669999999998</v>
      </c>
      <c r="U1308" s="8">
        <v>26.94</v>
      </c>
      <c r="V1308" s="8">
        <v>0.01</v>
      </c>
      <c r="W1308" s="7">
        <v>202404</v>
      </c>
    </row>
    <row r="1309" spans="1:23" x14ac:dyDescent="0.25">
      <c r="A1309" s="7">
        <v>1384</v>
      </c>
      <c r="B1309" s="7" t="s">
        <v>389</v>
      </c>
      <c r="E1309" s="7">
        <v>0</v>
      </c>
      <c r="G1309" s="7">
        <v>0</v>
      </c>
      <c r="I1309" s="7">
        <v>0</v>
      </c>
      <c r="K1309" s="8">
        <v>907</v>
      </c>
      <c r="L1309" s="8">
        <v>108.84</v>
      </c>
      <c r="M1309" s="8">
        <v>149791.03</v>
      </c>
      <c r="N1309" s="8">
        <v>37014.01</v>
      </c>
      <c r="O1309" s="8">
        <v>24.71</v>
      </c>
      <c r="P1309" s="8">
        <v>186805.04</v>
      </c>
      <c r="Q1309" s="8">
        <v>0</v>
      </c>
      <c r="R1309" s="8">
        <v>131.6</v>
      </c>
      <c r="S1309" s="8">
        <v>0</v>
      </c>
      <c r="T1309" s="8">
        <v>36882.410000000003</v>
      </c>
      <c r="U1309" s="8">
        <v>24.62</v>
      </c>
      <c r="V1309" s="8">
        <v>0.02</v>
      </c>
      <c r="W1309" s="7">
        <v>202401</v>
      </c>
    </row>
    <row r="1310" spans="1:23" x14ac:dyDescent="0.25">
      <c r="A1310" s="7">
        <v>1384</v>
      </c>
      <c r="B1310" s="7" t="s">
        <v>389</v>
      </c>
      <c r="E1310" s="7">
        <v>0</v>
      </c>
      <c r="G1310" s="7">
        <v>0</v>
      </c>
      <c r="I1310" s="7">
        <v>0</v>
      </c>
      <c r="K1310" s="8">
        <v>1616</v>
      </c>
      <c r="L1310" s="8">
        <v>193.92</v>
      </c>
      <c r="M1310" s="8">
        <v>298916.34000000003</v>
      </c>
      <c r="N1310" s="8">
        <v>73710.720000000001</v>
      </c>
      <c r="O1310" s="8">
        <v>24.66</v>
      </c>
      <c r="P1310" s="8">
        <v>372627.06</v>
      </c>
      <c r="Q1310" s="8">
        <v>0</v>
      </c>
      <c r="R1310" s="8">
        <v>119.75</v>
      </c>
      <c r="S1310" s="8">
        <v>0</v>
      </c>
      <c r="T1310" s="8">
        <v>73590.97</v>
      </c>
      <c r="U1310" s="8">
        <v>24.62</v>
      </c>
      <c r="V1310" s="8">
        <v>0.03</v>
      </c>
      <c r="W1310" s="7">
        <v>202402</v>
      </c>
    </row>
    <row r="1311" spans="1:23" x14ac:dyDescent="0.25">
      <c r="A1311" s="7">
        <v>1384</v>
      </c>
      <c r="B1311" s="7" t="s">
        <v>389</v>
      </c>
      <c r="E1311" s="7">
        <v>0</v>
      </c>
      <c r="G1311" s="7">
        <v>0</v>
      </c>
      <c r="I1311" s="7">
        <v>0</v>
      </c>
      <c r="K1311" s="8">
        <v>1450</v>
      </c>
      <c r="L1311" s="8">
        <v>174</v>
      </c>
      <c r="M1311" s="8">
        <v>297206.5</v>
      </c>
      <c r="N1311" s="8">
        <v>73606.22</v>
      </c>
      <c r="O1311" s="8">
        <v>24.77</v>
      </c>
      <c r="P1311" s="8">
        <v>370812.72</v>
      </c>
      <c r="Q1311" s="8">
        <v>0</v>
      </c>
      <c r="R1311" s="8">
        <v>183.74</v>
      </c>
      <c r="S1311" s="8">
        <v>0</v>
      </c>
      <c r="T1311" s="8">
        <v>73422.48</v>
      </c>
      <c r="U1311" s="8">
        <v>24.7</v>
      </c>
      <c r="V1311" s="8">
        <v>0.03</v>
      </c>
      <c r="W1311" s="7">
        <v>202403</v>
      </c>
    </row>
    <row r="1312" spans="1:23" x14ac:dyDescent="0.25">
      <c r="A1312" s="7">
        <v>1384</v>
      </c>
      <c r="B1312" s="7" t="s">
        <v>389</v>
      </c>
      <c r="E1312" s="7">
        <v>0</v>
      </c>
      <c r="G1312" s="7">
        <v>0</v>
      </c>
      <c r="I1312" s="7">
        <v>0</v>
      </c>
      <c r="K1312" s="8">
        <v>267</v>
      </c>
      <c r="L1312" s="8">
        <v>32.04</v>
      </c>
      <c r="M1312" s="8">
        <v>62195.02</v>
      </c>
      <c r="N1312" s="8">
        <v>13771.12</v>
      </c>
      <c r="O1312" s="8">
        <v>22.14</v>
      </c>
      <c r="P1312" s="8">
        <v>75966.14</v>
      </c>
      <c r="Q1312" s="8">
        <v>0</v>
      </c>
      <c r="R1312" s="8">
        <v>113.68</v>
      </c>
      <c r="S1312" s="8">
        <v>0</v>
      </c>
      <c r="T1312" s="8">
        <v>13657.44</v>
      </c>
      <c r="U1312" s="8">
        <v>21.96</v>
      </c>
      <c r="V1312" s="8">
        <v>0.01</v>
      </c>
      <c r="W1312" s="7">
        <v>202404</v>
      </c>
    </row>
    <row r="1313" spans="1:23" x14ac:dyDescent="0.25">
      <c r="A1313" s="7">
        <v>9907</v>
      </c>
      <c r="B1313" s="7" t="s">
        <v>390</v>
      </c>
      <c r="E1313" s="7">
        <v>0</v>
      </c>
      <c r="G1313" s="7">
        <v>0</v>
      </c>
      <c r="I1313" s="7">
        <v>0</v>
      </c>
      <c r="K1313" s="8">
        <v>2342</v>
      </c>
      <c r="L1313" s="8">
        <v>2342</v>
      </c>
      <c r="M1313" s="8">
        <v>2064191.96</v>
      </c>
      <c r="N1313" s="8">
        <v>499304.34</v>
      </c>
      <c r="O1313" s="8">
        <v>24.19</v>
      </c>
      <c r="P1313" s="8">
        <v>2563496.2999999998</v>
      </c>
      <c r="Q1313" s="8">
        <v>870065.96</v>
      </c>
      <c r="R1313" s="8">
        <v>0</v>
      </c>
      <c r="S1313" s="8">
        <v>0</v>
      </c>
      <c r="T1313" s="8">
        <v>-370761.62</v>
      </c>
      <c r="U1313" s="8">
        <v>-17.96</v>
      </c>
      <c r="V1313" s="8">
        <v>-0.17</v>
      </c>
      <c r="W1313" s="7">
        <v>202401</v>
      </c>
    </row>
    <row r="1314" spans="1:23" x14ac:dyDescent="0.25">
      <c r="A1314" s="7">
        <v>9907</v>
      </c>
      <c r="B1314" s="7" t="s">
        <v>390</v>
      </c>
      <c r="E1314" s="7">
        <v>0</v>
      </c>
      <c r="G1314" s="7">
        <v>0</v>
      </c>
      <c r="I1314" s="7">
        <v>0</v>
      </c>
      <c r="K1314" s="8">
        <v>1619</v>
      </c>
      <c r="L1314" s="8">
        <v>1619</v>
      </c>
      <c r="M1314" s="8">
        <v>1541109.89</v>
      </c>
      <c r="N1314" s="8">
        <v>376500.69</v>
      </c>
      <c r="O1314" s="8">
        <v>24.43</v>
      </c>
      <c r="P1314" s="8">
        <v>1917610.58</v>
      </c>
      <c r="Q1314" s="8">
        <v>486200.71</v>
      </c>
      <c r="R1314" s="8">
        <v>0</v>
      </c>
      <c r="S1314" s="8">
        <v>0</v>
      </c>
      <c r="T1314" s="8">
        <v>-109700.02</v>
      </c>
      <c r="U1314" s="8">
        <v>-7.12</v>
      </c>
      <c r="V1314" s="8">
        <v>-0.05</v>
      </c>
      <c r="W1314" s="7">
        <v>202402</v>
      </c>
    </row>
    <row r="1315" spans="1:23" x14ac:dyDescent="0.25">
      <c r="A1315" s="7">
        <v>9907</v>
      </c>
      <c r="B1315" s="7" t="s">
        <v>390</v>
      </c>
      <c r="E1315" s="7">
        <v>0</v>
      </c>
      <c r="G1315" s="7">
        <v>0</v>
      </c>
      <c r="I1315" s="7">
        <v>0</v>
      </c>
      <c r="K1315" s="8">
        <v>871</v>
      </c>
      <c r="L1315" s="8">
        <v>871</v>
      </c>
      <c r="M1315" s="8">
        <v>964972.19</v>
      </c>
      <c r="N1315" s="8">
        <v>233556.89</v>
      </c>
      <c r="O1315" s="8">
        <v>24.2</v>
      </c>
      <c r="P1315" s="8">
        <v>1198529.08</v>
      </c>
      <c r="Q1315" s="8">
        <v>245703.09</v>
      </c>
      <c r="R1315" s="8">
        <v>0</v>
      </c>
      <c r="S1315" s="8">
        <v>0</v>
      </c>
      <c r="T1315" s="8">
        <v>-12146.2</v>
      </c>
      <c r="U1315" s="8">
        <v>-1.26</v>
      </c>
      <c r="V1315" s="8">
        <v>-0.01</v>
      </c>
      <c r="W1315" s="7">
        <v>202403</v>
      </c>
    </row>
    <row r="1316" spans="1:23" x14ac:dyDescent="0.25">
      <c r="A1316" s="7">
        <v>9907</v>
      </c>
      <c r="B1316" s="7" t="s">
        <v>390</v>
      </c>
      <c r="E1316" s="7">
        <v>0</v>
      </c>
      <c r="G1316" s="7">
        <v>0</v>
      </c>
      <c r="I1316" s="7">
        <v>0</v>
      </c>
      <c r="K1316" s="8">
        <v>205</v>
      </c>
      <c r="L1316" s="8">
        <v>205</v>
      </c>
      <c r="M1316" s="8">
        <v>259040.05</v>
      </c>
      <c r="N1316" s="8">
        <v>57335.44</v>
      </c>
      <c r="O1316" s="8">
        <v>22.13</v>
      </c>
      <c r="P1316" s="8">
        <v>316375.49</v>
      </c>
      <c r="Q1316" s="8">
        <v>48574.43</v>
      </c>
      <c r="R1316" s="8">
        <v>0</v>
      </c>
      <c r="S1316" s="8">
        <v>0</v>
      </c>
      <c r="T1316" s="8">
        <v>8761.01</v>
      </c>
      <c r="U1316" s="8">
        <v>3.38</v>
      </c>
      <c r="V1316" s="8">
        <v>0</v>
      </c>
      <c r="W1316" s="7">
        <v>202404</v>
      </c>
    </row>
    <row r="1317" spans="1:23" x14ac:dyDescent="0.25">
      <c r="A1317" s="7">
        <v>1383</v>
      </c>
      <c r="B1317" s="7" t="s">
        <v>391</v>
      </c>
      <c r="E1317" s="7">
        <v>0</v>
      </c>
      <c r="G1317" s="7">
        <v>0</v>
      </c>
      <c r="I1317" s="7">
        <v>0</v>
      </c>
      <c r="K1317" s="8">
        <v>379</v>
      </c>
      <c r="L1317" s="8">
        <v>58.366</v>
      </c>
      <c r="M1317" s="8">
        <v>133627.43</v>
      </c>
      <c r="N1317" s="8">
        <v>32871.769999999997</v>
      </c>
      <c r="O1317" s="8">
        <v>24.6</v>
      </c>
      <c r="P1317" s="8">
        <v>166499.20000000001</v>
      </c>
      <c r="Q1317" s="8">
        <v>0</v>
      </c>
      <c r="R1317" s="8">
        <v>263.38</v>
      </c>
      <c r="S1317" s="8">
        <v>0</v>
      </c>
      <c r="T1317" s="8">
        <v>32608.39</v>
      </c>
      <c r="U1317" s="8">
        <v>24.4</v>
      </c>
      <c r="V1317" s="8">
        <v>0.02</v>
      </c>
      <c r="W1317" s="7">
        <v>202401</v>
      </c>
    </row>
    <row r="1318" spans="1:23" x14ac:dyDescent="0.25">
      <c r="A1318" s="7">
        <v>1383</v>
      </c>
      <c r="B1318" s="7" t="s">
        <v>391</v>
      </c>
      <c r="E1318" s="7">
        <v>0</v>
      </c>
      <c r="G1318" s="7">
        <v>0</v>
      </c>
      <c r="I1318" s="7">
        <v>0</v>
      </c>
      <c r="K1318" s="8">
        <v>386</v>
      </c>
      <c r="L1318" s="8">
        <v>59.444000000000003</v>
      </c>
      <c r="M1318" s="8">
        <v>152428.15</v>
      </c>
      <c r="N1318" s="8">
        <v>37582.5</v>
      </c>
      <c r="O1318" s="8">
        <v>24.66</v>
      </c>
      <c r="P1318" s="8">
        <v>190010.65</v>
      </c>
      <c r="Q1318" s="8">
        <v>0</v>
      </c>
      <c r="R1318" s="8">
        <v>68.83</v>
      </c>
      <c r="S1318" s="8">
        <v>0</v>
      </c>
      <c r="T1318" s="8">
        <v>37513.67</v>
      </c>
      <c r="U1318" s="8">
        <v>24.61</v>
      </c>
      <c r="V1318" s="8">
        <v>0.02</v>
      </c>
      <c r="W1318" s="7">
        <v>202402</v>
      </c>
    </row>
    <row r="1319" spans="1:23" x14ac:dyDescent="0.25">
      <c r="A1319" s="7">
        <v>1383</v>
      </c>
      <c r="B1319" s="7" t="s">
        <v>391</v>
      </c>
      <c r="E1319" s="7">
        <v>0</v>
      </c>
      <c r="G1319" s="7">
        <v>0</v>
      </c>
      <c r="I1319" s="7">
        <v>0</v>
      </c>
      <c r="K1319" s="8">
        <v>401</v>
      </c>
      <c r="L1319" s="8">
        <v>61.753999999999998</v>
      </c>
      <c r="M1319" s="8">
        <v>183602.07</v>
      </c>
      <c r="N1319" s="8">
        <v>45478.48</v>
      </c>
      <c r="O1319" s="8">
        <v>24.77</v>
      </c>
      <c r="P1319" s="8">
        <v>229080.55</v>
      </c>
      <c r="Q1319" s="8">
        <v>0</v>
      </c>
      <c r="R1319" s="8">
        <v>182.4</v>
      </c>
      <c r="S1319" s="8">
        <v>0</v>
      </c>
      <c r="T1319" s="8">
        <v>45296.08</v>
      </c>
      <c r="U1319" s="8">
        <v>24.67</v>
      </c>
      <c r="V1319" s="8">
        <v>0.02</v>
      </c>
      <c r="W1319" s="7">
        <v>202403</v>
      </c>
    </row>
    <row r="1320" spans="1:23" x14ac:dyDescent="0.25">
      <c r="A1320" s="7">
        <v>1383</v>
      </c>
      <c r="B1320" s="7" t="s">
        <v>391</v>
      </c>
      <c r="E1320" s="7">
        <v>0</v>
      </c>
      <c r="G1320" s="7">
        <v>0</v>
      </c>
      <c r="I1320" s="7">
        <v>0</v>
      </c>
      <c r="K1320" s="8">
        <v>89</v>
      </c>
      <c r="L1320" s="8">
        <v>13.706</v>
      </c>
      <c r="M1320" s="8">
        <v>51547.91</v>
      </c>
      <c r="N1320" s="8">
        <v>11601.02</v>
      </c>
      <c r="O1320" s="8">
        <v>22.51</v>
      </c>
      <c r="P1320" s="8">
        <v>63148.93</v>
      </c>
      <c r="Q1320" s="8">
        <v>0</v>
      </c>
      <c r="R1320" s="8">
        <v>28.26</v>
      </c>
      <c r="S1320" s="8">
        <v>0</v>
      </c>
      <c r="T1320" s="8">
        <v>11572.76</v>
      </c>
      <c r="U1320" s="8">
        <v>22.45</v>
      </c>
      <c r="V1320" s="8">
        <v>0.01</v>
      </c>
      <c r="W1320" s="7">
        <v>202404</v>
      </c>
    </row>
    <row r="1321" spans="1:23" x14ac:dyDescent="0.25">
      <c r="A1321" s="7">
        <v>6553</v>
      </c>
      <c r="B1321" s="7" t="s">
        <v>392</v>
      </c>
      <c r="E1321" s="7">
        <v>0</v>
      </c>
      <c r="G1321" s="7">
        <v>0</v>
      </c>
      <c r="I1321" s="7">
        <v>0</v>
      </c>
      <c r="K1321" s="8">
        <v>284</v>
      </c>
      <c r="L1321" s="8">
        <v>53.96</v>
      </c>
      <c r="M1321" s="8">
        <v>201015.23</v>
      </c>
      <c r="N1321" s="8">
        <v>49545.75</v>
      </c>
      <c r="O1321" s="8">
        <v>24.65</v>
      </c>
      <c r="P1321" s="8">
        <v>250560.98</v>
      </c>
      <c r="Q1321" s="8">
        <v>0</v>
      </c>
      <c r="R1321" s="8">
        <v>757.87</v>
      </c>
      <c r="S1321" s="8">
        <v>0</v>
      </c>
      <c r="T1321" s="8">
        <v>48787.88</v>
      </c>
      <c r="U1321" s="8">
        <v>24.27</v>
      </c>
      <c r="V1321" s="8">
        <v>0.02</v>
      </c>
      <c r="W1321" s="7">
        <v>202401</v>
      </c>
    </row>
    <row r="1322" spans="1:23" x14ac:dyDescent="0.25">
      <c r="A1322" s="7">
        <v>6553</v>
      </c>
      <c r="B1322" s="7" t="s">
        <v>392</v>
      </c>
      <c r="E1322" s="7">
        <v>0</v>
      </c>
      <c r="G1322" s="7">
        <v>0</v>
      </c>
      <c r="I1322" s="7">
        <v>0</v>
      </c>
      <c r="K1322" s="8">
        <v>215</v>
      </c>
      <c r="L1322" s="8">
        <v>40.85</v>
      </c>
      <c r="M1322" s="8">
        <v>175022.91</v>
      </c>
      <c r="N1322" s="8">
        <v>42977.32</v>
      </c>
      <c r="O1322" s="8">
        <v>24.56</v>
      </c>
      <c r="P1322" s="8">
        <v>218000.23</v>
      </c>
      <c r="Q1322" s="8">
        <v>0</v>
      </c>
      <c r="R1322" s="8">
        <v>608.1</v>
      </c>
      <c r="S1322" s="8">
        <v>0</v>
      </c>
      <c r="T1322" s="8">
        <v>42369.22</v>
      </c>
      <c r="U1322" s="8">
        <v>24.21</v>
      </c>
      <c r="V1322" s="8">
        <v>0.02</v>
      </c>
      <c r="W1322" s="7">
        <v>202402</v>
      </c>
    </row>
    <row r="1323" spans="1:23" x14ac:dyDescent="0.25">
      <c r="A1323" s="7">
        <v>6553</v>
      </c>
      <c r="B1323" s="7" t="s">
        <v>392</v>
      </c>
      <c r="E1323" s="7">
        <v>0</v>
      </c>
      <c r="G1323" s="7">
        <v>0</v>
      </c>
      <c r="I1323" s="7">
        <v>0</v>
      </c>
      <c r="K1323" s="8">
        <v>208</v>
      </c>
      <c r="L1323" s="8">
        <v>39.520000000000003</v>
      </c>
      <c r="M1323" s="8">
        <v>193847.7</v>
      </c>
      <c r="N1323" s="8">
        <v>47902.71</v>
      </c>
      <c r="O1323" s="8">
        <v>24.71</v>
      </c>
      <c r="P1323" s="8">
        <v>241750.41</v>
      </c>
      <c r="Q1323" s="8">
        <v>0</v>
      </c>
      <c r="R1323" s="8">
        <v>556.91999999999996</v>
      </c>
      <c r="S1323" s="8">
        <v>0</v>
      </c>
      <c r="T1323" s="8">
        <v>47345.79</v>
      </c>
      <c r="U1323" s="8">
        <v>24.42</v>
      </c>
      <c r="V1323" s="8">
        <v>0.02</v>
      </c>
      <c r="W1323" s="7">
        <v>202403</v>
      </c>
    </row>
    <row r="1324" spans="1:23" x14ac:dyDescent="0.25">
      <c r="A1324" s="7">
        <v>6553</v>
      </c>
      <c r="B1324" s="7" t="s">
        <v>392</v>
      </c>
      <c r="E1324" s="7">
        <v>0</v>
      </c>
      <c r="G1324" s="7">
        <v>0</v>
      </c>
      <c r="I1324" s="7">
        <v>0</v>
      </c>
      <c r="K1324" s="8">
        <v>48</v>
      </c>
      <c r="L1324" s="8">
        <v>9.1199999999999992</v>
      </c>
      <c r="M1324" s="8">
        <v>49099.18</v>
      </c>
      <c r="N1324" s="8">
        <v>13256.64</v>
      </c>
      <c r="O1324" s="8">
        <v>27</v>
      </c>
      <c r="P1324" s="8">
        <v>62355.82</v>
      </c>
      <c r="Q1324" s="8">
        <v>0</v>
      </c>
      <c r="R1324" s="8">
        <v>0</v>
      </c>
      <c r="S1324" s="8">
        <v>0</v>
      </c>
      <c r="T1324" s="8">
        <v>13256.64</v>
      </c>
      <c r="U1324" s="8">
        <v>27</v>
      </c>
      <c r="V1324" s="8">
        <v>0.01</v>
      </c>
      <c r="W1324" s="7">
        <v>202404</v>
      </c>
    </row>
    <row r="1325" spans="1:23" x14ac:dyDescent="0.25">
      <c r="A1325" s="7">
        <v>9189</v>
      </c>
      <c r="B1325" s="7" t="s">
        <v>393</v>
      </c>
      <c r="E1325" s="7">
        <v>0</v>
      </c>
      <c r="G1325" s="7">
        <v>0</v>
      </c>
      <c r="I1325" s="7">
        <v>0</v>
      </c>
      <c r="K1325" s="8">
        <v>128</v>
      </c>
      <c r="L1325" s="8">
        <v>12.16</v>
      </c>
      <c r="M1325" s="8">
        <v>67808.13</v>
      </c>
      <c r="N1325" s="8">
        <v>16273.93</v>
      </c>
      <c r="O1325" s="8">
        <v>24</v>
      </c>
      <c r="P1325" s="8">
        <v>84082.06</v>
      </c>
      <c r="Q1325" s="8">
        <v>0</v>
      </c>
      <c r="R1325" s="8">
        <v>131.38</v>
      </c>
      <c r="S1325" s="8">
        <v>0</v>
      </c>
      <c r="T1325" s="8">
        <v>16142.55</v>
      </c>
      <c r="U1325" s="8">
        <v>23.81</v>
      </c>
      <c r="V1325" s="8">
        <v>0.01</v>
      </c>
      <c r="W1325" s="7">
        <v>202401</v>
      </c>
    </row>
    <row r="1326" spans="1:23" x14ac:dyDescent="0.25">
      <c r="A1326" s="7">
        <v>9189</v>
      </c>
      <c r="B1326" s="7" t="s">
        <v>393</v>
      </c>
      <c r="E1326" s="7">
        <v>0</v>
      </c>
      <c r="G1326" s="7">
        <v>0</v>
      </c>
      <c r="I1326" s="7">
        <v>0</v>
      </c>
      <c r="K1326" s="8">
        <v>161</v>
      </c>
      <c r="L1326" s="8">
        <v>15.295</v>
      </c>
      <c r="M1326" s="8">
        <v>95524.07</v>
      </c>
      <c r="N1326" s="8">
        <v>22926.49</v>
      </c>
      <c r="O1326" s="8">
        <v>24</v>
      </c>
      <c r="P1326" s="8">
        <v>118450.56</v>
      </c>
      <c r="Q1326" s="8">
        <v>0</v>
      </c>
      <c r="R1326" s="8">
        <v>235.44</v>
      </c>
      <c r="S1326" s="8">
        <v>0</v>
      </c>
      <c r="T1326" s="8">
        <v>22691.05</v>
      </c>
      <c r="U1326" s="8">
        <v>23.75</v>
      </c>
      <c r="V1326" s="8">
        <v>0.01</v>
      </c>
      <c r="W1326" s="7">
        <v>202402</v>
      </c>
    </row>
    <row r="1327" spans="1:23" x14ac:dyDescent="0.25">
      <c r="A1327" s="7">
        <v>9189</v>
      </c>
      <c r="B1327" s="7" t="s">
        <v>393</v>
      </c>
      <c r="E1327" s="7">
        <v>0</v>
      </c>
      <c r="G1327" s="7">
        <v>0</v>
      </c>
      <c r="I1327" s="7">
        <v>0</v>
      </c>
      <c r="K1327" s="8">
        <v>118</v>
      </c>
      <c r="L1327" s="8">
        <v>11.21</v>
      </c>
      <c r="M1327" s="8">
        <v>83129.8</v>
      </c>
      <c r="N1327" s="8">
        <v>19951.48</v>
      </c>
      <c r="O1327" s="8">
        <v>24</v>
      </c>
      <c r="P1327" s="8">
        <v>103081.28</v>
      </c>
      <c r="Q1327" s="8">
        <v>0</v>
      </c>
      <c r="R1327" s="8">
        <v>104.83</v>
      </c>
      <c r="S1327" s="8">
        <v>0</v>
      </c>
      <c r="T1327" s="8">
        <v>19846.650000000001</v>
      </c>
      <c r="U1327" s="8">
        <v>23.87</v>
      </c>
      <c r="V1327" s="8">
        <v>0.01</v>
      </c>
      <c r="W1327" s="7">
        <v>202403</v>
      </c>
    </row>
    <row r="1328" spans="1:23" x14ac:dyDescent="0.25">
      <c r="A1328" s="7">
        <v>9189</v>
      </c>
      <c r="B1328" s="7" t="s">
        <v>393</v>
      </c>
      <c r="E1328" s="7">
        <v>0</v>
      </c>
      <c r="G1328" s="7">
        <v>0</v>
      </c>
      <c r="I1328" s="7">
        <v>0</v>
      </c>
      <c r="K1328" s="8">
        <v>15</v>
      </c>
      <c r="L1328" s="8">
        <v>1.425</v>
      </c>
      <c r="M1328" s="8">
        <v>11076.15</v>
      </c>
      <c r="N1328" s="8">
        <v>2990.52</v>
      </c>
      <c r="O1328" s="8">
        <v>27</v>
      </c>
      <c r="P1328" s="8">
        <v>14066.67</v>
      </c>
      <c r="Q1328" s="8">
        <v>0</v>
      </c>
      <c r="R1328" s="8">
        <v>0</v>
      </c>
      <c r="S1328" s="8">
        <v>0</v>
      </c>
      <c r="T1328" s="8">
        <v>2990.52</v>
      </c>
      <c r="U1328" s="8">
        <v>27</v>
      </c>
      <c r="V1328" s="8">
        <v>0</v>
      </c>
      <c r="W1328" s="7">
        <v>202404</v>
      </c>
    </row>
    <row r="1329" spans="1:23" x14ac:dyDescent="0.25">
      <c r="A1329" s="7">
        <v>9542</v>
      </c>
      <c r="B1329" s="7" t="s">
        <v>394</v>
      </c>
      <c r="E1329" s="7">
        <v>0</v>
      </c>
      <c r="G1329" s="7">
        <v>0</v>
      </c>
      <c r="I1329" s="7">
        <v>0</v>
      </c>
      <c r="K1329" s="8">
        <v>48</v>
      </c>
      <c r="L1329" s="8">
        <v>3.84</v>
      </c>
      <c r="M1329" s="8">
        <v>30558.6</v>
      </c>
      <c r="N1329" s="8">
        <v>7333.81</v>
      </c>
      <c r="O1329" s="8">
        <v>24</v>
      </c>
      <c r="P1329" s="8">
        <v>37892.410000000003</v>
      </c>
      <c r="Q1329" s="8">
        <v>0</v>
      </c>
      <c r="R1329" s="8">
        <v>0</v>
      </c>
      <c r="S1329" s="8">
        <v>0</v>
      </c>
      <c r="T1329" s="8">
        <v>7333.81</v>
      </c>
      <c r="U1329" s="8">
        <v>24</v>
      </c>
      <c r="V1329" s="8">
        <v>0</v>
      </c>
      <c r="W1329" s="7">
        <v>202401</v>
      </c>
    </row>
    <row r="1330" spans="1:23" x14ac:dyDescent="0.25">
      <c r="A1330" s="7">
        <v>9542</v>
      </c>
      <c r="B1330" s="7" t="s">
        <v>394</v>
      </c>
      <c r="E1330" s="7">
        <v>0</v>
      </c>
      <c r="G1330" s="7">
        <v>0</v>
      </c>
      <c r="I1330" s="7">
        <v>0</v>
      </c>
      <c r="K1330" s="8">
        <v>38</v>
      </c>
      <c r="L1330" s="8">
        <v>3.04</v>
      </c>
      <c r="M1330" s="8">
        <v>27095.03</v>
      </c>
      <c r="N1330" s="8">
        <v>6502.94</v>
      </c>
      <c r="O1330" s="8">
        <v>24</v>
      </c>
      <c r="P1330" s="8">
        <v>33597.97</v>
      </c>
      <c r="Q1330" s="8">
        <v>0</v>
      </c>
      <c r="R1330" s="8">
        <v>0</v>
      </c>
      <c r="S1330" s="8">
        <v>0</v>
      </c>
      <c r="T1330" s="8">
        <v>6502.94</v>
      </c>
      <c r="U1330" s="8">
        <v>24</v>
      </c>
      <c r="V1330" s="8">
        <v>0</v>
      </c>
      <c r="W1330" s="7">
        <v>202402</v>
      </c>
    </row>
    <row r="1331" spans="1:23" x14ac:dyDescent="0.25">
      <c r="A1331" s="7">
        <v>9542</v>
      </c>
      <c r="B1331" s="7" t="s">
        <v>394</v>
      </c>
      <c r="E1331" s="7">
        <v>0</v>
      </c>
      <c r="G1331" s="7">
        <v>0</v>
      </c>
      <c r="I1331" s="7">
        <v>0</v>
      </c>
      <c r="K1331" s="8">
        <v>85</v>
      </c>
      <c r="L1331" s="8">
        <v>6.8</v>
      </c>
      <c r="M1331" s="8">
        <v>63941.25</v>
      </c>
      <c r="N1331" s="8">
        <v>15345.9</v>
      </c>
      <c r="O1331" s="8">
        <v>24</v>
      </c>
      <c r="P1331" s="8">
        <v>79287.149999999994</v>
      </c>
      <c r="Q1331" s="8">
        <v>0</v>
      </c>
      <c r="R1331" s="8">
        <v>0</v>
      </c>
      <c r="S1331" s="8">
        <v>0</v>
      </c>
      <c r="T1331" s="8">
        <v>15345.9</v>
      </c>
      <c r="U1331" s="8">
        <v>24</v>
      </c>
      <c r="V1331" s="8">
        <v>0.01</v>
      </c>
      <c r="W1331" s="7">
        <v>202403</v>
      </c>
    </row>
    <row r="1332" spans="1:23" x14ac:dyDescent="0.25">
      <c r="A1332" s="7">
        <v>9542</v>
      </c>
      <c r="B1332" s="7" t="s">
        <v>394</v>
      </c>
      <c r="E1332" s="7">
        <v>0</v>
      </c>
      <c r="G1332" s="7">
        <v>0</v>
      </c>
      <c r="I1332" s="7">
        <v>0</v>
      </c>
      <c r="K1332" s="8">
        <v>5</v>
      </c>
      <c r="L1332" s="8">
        <v>0.4</v>
      </c>
      <c r="M1332" s="8">
        <v>3719.09</v>
      </c>
      <c r="N1332" s="8">
        <v>1004.05</v>
      </c>
      <c r="O1332" s="8">
        <v>27</v>
      </c>
      <c r="P1332" s="8">
        <v>4723.1400000000003</v>
      </c>
      <c r="Q1332" s="8">
        <v>0</v>
      </c>
      <c r="R1332" s="8">
        <v>0</v>
      </c>
      <c r="S1332" s="8">
        <v>0</v>
      </c>
      <c r="T1332" s="8">
        <v>1004.05</v>
      </c>
      <c r="U1332" s="8">
        <v>27</v>
      </c>
      <c r="V1332" s="8">
        <v>0</v>
      </c>
      <c r="W1332" s="7">
        <v>202404</v>
      </c>
    </row>
    <row r="1333" spans="1:23" x14ac:dyDescent="0.25">
      <c r="A1333" s="7">
        <v>9539</v>
      </c>
      <c r="B1333" s="7" t="s">
        <v>395</v>
      </c>
      <c r="E1333" s="7">
        <v>0</v>
      </c>
      <c r="G1333" s="7">
        <v>0</v>
      </c>
      <c r="I1333" s="7">
        <v>0</v>
      </c>
      <c r="K1333" s="8">
        <v>109</v>
      </c>
      <c r="L1333" s="8">
        <v>10.9</v>
      </c>
      <c r="M1333" s="8">
        <v>72968.98</v>
      </c>
      <c r="N1333" s="8">
        <v>18119</v>
      </c>
      <c r="O1333" s="8">
        <v>24.83</v>
      </c>
      <c r="P1333" s="8">
        <v>91087.98</v>
      </c>
      <c r="Q1333" s="8">
        <v>0</v>
      </c>
      <c r="R1333" s="8">
        <v>33.450000000000003</v>
      </c>
      <c r="S1333" s="8">
        <v>0</v>
      </c>
      <c r="T1333" s="8">
        <v>18085.55</v>
      </c>
      <c r="U1333" s="8">
        <v>24.79</v>
      </c>
      <c r="V1333" s="8">
        <v>0.01</v>
      </c>
      <c r="W1333" s="7">
        <v>202401</v>
      </c>
    </row>
    <row r="1334" spans="1:23" x14ac:dyDescent="0.25">
      <c r="A1334" s="7">
        <v>9539</v>
      </c>
      <c r="B1334" s="7" t="s">
        <v>395</v>
      </c>
      <c r="E1334" s="7">
        <v>0</v>
      </c>
      <c r="G1334" s="7">
        <v>0</v>
      </c>
      <c r="I1334" s="7">
        <v>0</v>
      </c>
      <c r="K1334" s="8">
        <v>157</v>
      </c>
      <c r="L1334" s="8">
        <v>15.7</v>
      </c>
      <c r="M1334" s="8">
        <v>119252.55</v>
      </c>
      <c r="N1334" s="8">
        <v>30067.06</v>
      </c>
      <c r="O1334" s="8">
        <v>25.21</v>
      </c>
      <c r="P1334" s="8">
        <v>149319.60999999999</v>
      </c>
      <c r="Q1334" s="8">
        <v>0</v>
      </c>
      <c r="R1334" s="8">
        <v>0</v>
      </c>
      <c r="S1334" s="8">
        <v>0</v>
      </c>
      <c r="T1334" s="8">
        <v>30067.06</v>
      </c>
      <c r="U1334" s="8">
        <v>25.21</v>
      </c>
      <c r="V1334" s="8">
        <v>0.01</v>
      </c>
      <c r="W1334" s="7">
        <v>202402</v>
      </c>
    </row>
    <row r="1335" spans="1:23" x14ac:dyDescent="0.25">
      <c r="A1335" s="7">
        <v>9539</v>
      </c>
      <c r="B1335" s="7" t="s">
        <v>395</v>
      </c>
      <c r="E1335" s="7">
        <v>0</v>
      </c>
      <c r="G1335" s="7">
        <v>0</v>
      </c>
      <c r="I1335" s="7">
        <v>0</v>
      </c>
      <c r="K1335" s="8">
        <v>111</v>
      </c>
      <c r="L1335" s="8">
        <v>11.1</v>
      </c>
      <c r="M1335" s="8">
        <v>92901.43</v>
      </c>
      <c r="N1335" s="8">
        <v>23463.61</v>
      </c>
      <c r="O1335" s="8">
        <v>25.26</v>
      </c>
      <c r="P1335" s="8">
        <v>116365.04</v>
      </c>
      <c r="Q1335" s="8">
        <v>0</v>
      </c>
      <c r="R1335" s="8">
        <v>41.68</v>
      </c>
      <c r="S1335" s="8">
        <v>0</v>
      </c>
      <c r="T1335" s="8">
        <v>23421.93</v>
      </c>
      <c r="U1335" s="8">
        <v>25.21</v>
      </c>
      <c r="V1335" s="8">
        <v>0.01</v>
      </c>
      <c r="W1335" s="7">
        <v>202403</v>
      </c>
    </row>
    <row r="1336" spans="1:23" x14ac:dyDescent="0.25">
      <c r="A1336" s="7">
        <v>9539</v>
      </c>
      <c r="B1336" s="7" t="s">
        <v>395</v>
      </c>
      <c r="E1336" s="7">
        <v>0</v>
      </c>
      <c r="G1336" s="7">
        <v>0</v>
      </c>
      <c r="I1336" s="7">
        <v>0</v>
      </c>
      <c r="K1336" s="8">
        <v>15</v>
      </c>
      <c r="L1336" s="8">
        <v>1.5</v>
      </c>
      <c r="M1336" s="8">
        <v>12650.56</v>
      </c>
      <c r="N1336" s="8">
        <v>3415.65</v>
      </c>
      <c r="O1336" s="8">
        <v>27</v>
      </c>
      <c r="P1336" s="8">
        <v>16066.21</v>
      </c>
      <c r="Q1336" s="8">
        <v>0</v>
      </c>
      <c r="R1336" s="8">
        <v>0</v>
      </c>
      <c r="S1336" s="8">
        <v>0</v>
      </c>
      <c r="T1336" s="8">
        <v>3415.65</v>
      </c>
      <c r="U1336" s="8">
        <v>27</v>
      </c>
      <c r="V1336" s="8">
        <v>0</v>
      </c>
      <c r="W1336" s="7">
        <v>202404</v>
      </c>
    </row>
    <row r="1337" spans="1:23" x14ac:dyDescent="0.25">
      <c r="A1337" s="7">
        <v>9139</v>
      </c>
      <c r="B1337" s="7" t="s">
        <v>396</v>
      </c>
      <c r="E1337" s="7">
        <v>0</v>
      </c>
      <c r="G1337" s="7">
        <v>0</v>
      </c>
      <c r="I1337" s="7">
        <v>0</v>
      </c>
      <c r="K1337" s="8">
        <v>990</v>
      </c>
      <c r="L1337" s="8">
        <v>118.8</v>
      </c>
      <c r="M1337" s="8">
        <v>905183.63</v>
      </c>
      <c r="N1337" s="8">
        <v>218588.3</v>
      </c>
      <c r="O1337" s="8">
        <v>24.15</v>
      </c>
      <c r="P1337" s="8">
        <v>1123771.93</v>
      </c>
      <c r="Q1337" s="8">
        <v>178449.56</v>
      </c>
      <c r="R1337" s="8">
        <v>1608.02</v>
      </c>
      <c r="S1337" s="8">
        <v>0</v>
      </c>
      <c r="T1337" s="8">
        <v>38530.720000000001</v>
      </c>
      <c r="U1337" s="8">
        <v>4.26</v>
      </c>
      <c r="V1337" s="8">
        <v>0.02</v>
      </c>
      <c r="W1337" s="7">
        <v>202401</v>
      </c>
    </row>
    <row r="1338" spans="1:23" x14ac:dyDescent="0.25">
      <c r="A1338" s="7">
        <v>9139</v>
      </c>
      <c r="B1338" s="7" t="s">
        <v>396</v>
      </c>
      <c r="E1338" s="7">
        <v>0</v>
      </c>
      <c r="G1338" s="7">
        <v>0</v>
      </c>
      <c r="I1338" s="7">
        <v>0</v>
      </c>
      <c r="K1338" s="8">
        <v>900</v>
      </c>
      <c r="L1338" s="8">
        <v>108</v>
      </c>
      <c r="M1338" s="8">
        <v>920522</v>
      </c>
      <c r="N1338" s="8">
        <v>222764.03</v>
      </c>
      <c r="O1338" s="8">
        <v>24.2</v>
      </c>
      <c r="P1338" s="8">
        <v>1143286.03</v>
      </c>
      <c r="Q1338" s="8">
        <v>184041.66</v>
      </c>
      <c r="R1338" s="8">
        <v>1521.94</v>
      </c>
      <c r="S1338" s="8">
        <v>0</v>
      </c>
      <c r="T1338" s="8">
        <v>37200.43</v>
      </c>
      <c r="U1338" s="8">
        <v>4.04</v>
      </c>
      <c r="V1338" s="8">
        <v>0.02</v>
      </c>
      <c r="W1338" s="7">
        <v>202402</v>
      </c>
    </row>
    <row r="1339" spans="1:23" x14ac:dyDescent="0.25">
      <c r="A1339" s="7">
        <v>9139</v>
      </c>
      <c r="B1339" s="7" t="s">
        <v>396</v>
      </c>
      <c r="E1339" s="7">
        <v>0</v>
      </c>
      <c r="G1339" s="7">
        <v>0</v>
      </c>
      <c r="I1339" s="7">
        <v>0</v>
      </c>
      <c r="K1339" s="8">
        <v>713</v>
      </c>
      <c r="L1339" s="8">
        <v>85.56</v>
      </c>
      <c r="M1339" s="8">
        <v>929039.03</v>
      </c>
      <c r="N1339" s="8">
        <v>223881.60000000001</v>
      </c>
      <c r="O1339" s="8">
        <v>24.1</v>
      </c>
      <c r="P1339" s="8">
        <v>1152920.6299999999</v>
      </c>
      <c r="Q1339" s="8">
        <v>152350.35</v>
      </c>
      <c r="R1339" s="8">
        <v>1421.81</v>
      </c>
      <c r="S1339" s="8">
        <v>0</v>
      </c>
      <c r="T1339" s="8">
        <v>70109.440000000002</v>
      </c>
      <c r="U1339" s="8">
        <v>7.55</v>
      </c>
      <c r="V1339" s="8">
        <v>0.03</v>
      </c>
      <c r="W1339" s="7">
        <v>202403</v>
      </c>
    </row>
    <row r="1340" spans="1:23" x14ac:dyDescent="0.25">
      <c r="A1340" s="7">
        <v>9139</v>
      </c>
      <c r="B1340" s="7" t="s">
        <v>396</v>
      </c>
      <c r="E1340" s="7">
        <v>0</v>
      </c>
      <c r="G1340" s="7">
        <v>0</v>
      </c>
      <c r="I1340" s="7">
        <v>0</v>
      </c>
      <c r="K1340" s="8">
        <v>170</v>
      </c>
      <c r="L1340" s="8">
        <v>20.399999999999999</v>
      </c>
      <c r="M1340" s="8">
        <v>245315.1</v>
      </c>
      <c r="N1340" s="8">
        <v>66596.100000000006</v>
      </c>
      <c r="O1340" s="8">
        <v>27.15</v>
      </c>
      <c r="P1340" s="8">
        <v>311911.2</v>
      </c>
      <c r="Q1340" s="8">
        <v>31591.34</v>
      </c>
      <c r="R1340" s="8">
        <v>109.96</v>
      </c>
      <c r="S1340" s="8">
        <v>0</v>
      </c>
      <c r="T1340" s="8">
        <v>34894.800000000003</v>
      </c>
      <c r="U1340" s="8">
        <v>14.22</v>
      </c>
      <c r="V1340" s="8">
        <v>0.02</v>
      </c>
      <c r="W1340" s="7">
        <v>202404</v>
      </c>
    </row>
    <row r="1341" spans="1:23" x14ac:dyDescent="0.25">
      <c r="A1341" s="7">
        <v>9143</v>
      </c>
      <c r="B1341" s="7" t="s">
        <v>397</v>
      </c>
      <c r="E1341" s="7">
        <v>0</v>
      </c>
      <c r="G1341" s="7">
        <v>0</v>
      </c>
      <c r="I1341" s="7">
        <v>0</v>
      </c>
      <c r="K1341" s="8">
        <v>-13</v>
      </c>
      <c r="L1341" s="8">
        <v>-1.3</v>
      </c>
      <c r="M1341" s="8">
        <v>-6501.34</v>
      </c>
      <c r="N1341" s="8">
        <v>-1532.85</v>
      </c>
      <c r="O1341" s="8">
        <v>0</v>
      </c>
      <c r="P1341" s="8">
        <v>-8034.19</v>
      </c>
      <c r="Q1341" s="8">
        <v>0</v>
      </c>
      <c r="R1341" s="8">
        <v>0</v>
      </c>
      <c r="S1341" s="8">
        <v>0</v>
      </c>
      <c r="T1341" s="8">
        <v>-1532.85</v>
      </c>
      <c r="U1341" s="8">
        <v>0</v>
      </c>
      <c r="V1341" s="8">
        <v>0</v>
      </c>
      <c r="W1341" s="7">
        <v>202401</v>
      </c>
    </row>
    <row r="1342" spans="1:23" x14ac:dyDescent="0.25">
      <c r="A1342" s="7">
        <v>9143</v>
      </c>
      <c r="B1342" s="7" t="s">
        <v>397</v>
      </c>
      <c r="E1342" s="7">
        <v>0</v>
      </c>
      <c r="G1342" s="7">
        <v>0</v>
      </c>
      <c r="I1342" s="7">
        <v>0</v>
      </c>
      <c r="K1342" s="8">
        <v>56</v>
      </c>
      <c r="L1342" s="8">
        <v>5.6</v>
      </c>
      <c r="M1342" s="8">
        <v>32937.51</v>
      </c>
      <c r="N1342" s="8">
        <v>8104.9</v>
      </c>
      <c r="O1342" s="8">
        <v>24.61</v>
      </c>
      <c r="P1342" s="8">
        <v>41042.410000000003</v>
      </c>
      <c r="Q1342" s="8">
        <v>0</v>
      </c>
      <c r="R1342" s="8">
        <v>0</v>
      </c>
      <c r="S1342" s="8">
        <v>0</v>
      </c>
      <c r="T1342" s="8">
        <v>8104.9</v>
      </c>
      <c r="U1342" s="8">
        <v>24.61</v>
      </c>
      <c r="V1342" s="8">
        <v>0</v>
      </c>
      <c r="W1342" s="7">
        <v>202403</v>
      </c>
    </row>
    <row r="1343" spans="1:23" x14ac:dyDescent="0.25">
      <c r="A1343" s="7">
        <v>9143</v>
      </c>
      <c r="B1343" s="7" t="s">
        <v>397</v>
      </c>
      <c r="E1343" s="7">
        <v>0</v>
      </c>
      <c r="G1343" s="7">
        <v>0</v>
      </c>
      <c r="I1343" s="7">
        <v>0</v>
      </c>
      <c r="K1343" s="8">
        <v>12</v>
      </c>
      <c r="L1343" s="8">
        <v>1.2</v>
      </c>
      <c r="M1343" s="8">
        <v>7816.56</v>
      </c>
      <c r="N1343" s="8">
        <v>2110.44</v>
      </c>
      <c r="O1343" s="8">
        <v>27</v>
      </c>
      <c r="P1343" s="8">
        <v>9927</v>
      </c>
      <c r="Q1343" s="8">
        <v>0</v>
      </c>
      <c r="R1343" s="8">
        <v>0</v>
      </c>
      <c r="S1343" s="8">
        <v>0</v>
      </c>
      <c r="T1343" s="8">
        <v>2110.44</v>
      </c>
      <c r="U1343" s="8">
        <v>27</v>
      </c>
      <c r="V1343" s="8">
        <v>0</v>
      </c>
      <c r="W1343" s="7">
        <v>202404</v>
      </c>
    </row>
    <row r="1344" spans="1:23" x14ac:dyDescent="0.25">
      <c r="A1344" s="7">
        <v>9138</v>
      </c>
      <c r="B1344" s="7" t="s">
        <v>398</v>
      </c>
      <c r="E1344" s="7">
        <v>0</v>
      </c>
      <c r="G1344" s="7">
        <v>0</v>
      </c>
      <c r="I1344" s="7">
        <v>0</v>
      </c>
      <c r="K1344" s="8">
        <v>314</v>
      </c>
      <c r="L1344" s="8">
        <v>37.052</v>
      </c>
      <c r="M1344" s="8">
        <v>286751.12</v>
      </c>
      <c r="N1344" s="8">
        <v>69458.679999999993</v>
      </c>
      <c r="O1344" s="8">
        <v>24.22</v>
      </c>
      <c r="P1344" s="8">
        <v>356209.8</v>
      </c>
      <c r="Q1344" s="8">
        <v>74965.600000000006</v>
      </c>
      <c r="R1344" s="8">
        <v>0</v>
      </c>
      <c r="S1344" s="8">
        <v>0</v>
      </c>
      <c r="T1344" s="8">
        <v>-5506.92</v>
      </c>
      <c r="U1344" s="8">
        <v>-1.92</v>
      </c>
      <c r="V1344" s="8">
        <v>0</v>
      </c>
      <c r="W1344" s="7">
        <v>202401</v>
      </c>
    </row>
    <row r="1345" spans="1:23" x14ac:dyDescent="0.25">
      <c r="A1345" s="7">
        <v>9138</v>
      </c>
      <c r="B1345" s="7" t="s">
        <v>398</v>
      </c>
      <c r="E1345" s="7">
        <v>0</v>
      </c>
      <c r="G1345" s="7">
        <v>0</v>
      </c>
      <c r="I1345" s="7">
        <v>0</v>
      </c>
      <c r="K1345" s="8">
        <v>316</v>
      </c>
      <c r="L1345" s="8">
        <v>37.287999999999997</v>
      </c>
      <c r="M1345" s="8">
        <v>323205.42</v>
      </c>
      <c r="N1345" s="8">
        <v>78356.31</v>
      </c>
      <c r="O1345" s="8">
        <v>24.24</v>
      </c>
      <c r="P1345" s="8">
        <v>401561.73</v>
      </c>
      <c r="Q1345" s="8">
        <v>76421.78</v>
      </c>
      <c r="R1345" s="8">
        <v>76.400000000000006</v>
      </c>
      <c r="S1345" s="8">
        <v>0</v>
      </c>
      <c r="T1345" s="8">
        <v>1858.13</v>
      </c>
      <c r="U1345" s="8">
        <v>0.56999999999999995</v>
      </c>
      <c r="V1345" s="8">
        <v>0</v>
      </c>
      <c r="W1345" s="7">
        <v>202402</v>
      </c>
    </row>
    <row r="1346" spans="1:23" x14ac:dyDescent="0.25">
      <c r="A1346" s="7">
        <v>9138</v>
      </c>
      <c r="B1346" s="7" t="s">
        <v>398</v>
      </c>
      <c r="E1346" s="7">
        <v>0</v>
      </c>
      <c r="G1346" s="7">
        <v>0</v>
      </c>
      <c r="I1346" s="7">
        <v>0</v>
      </c>
      <c r="K1346" s="8">
        <v>239</v>
      </c>
      <c r="L1346" s="8">
        <v>28.202000000000002</v>
      </c>
      <c r="M1346" s="8">
        <v>311417.11</v>
      </c>
      <c r="N1346" s="8">
        <v>75391.86</v>
      </c>
      <c r="O1346" s="8">
        <v>24.21</v>
      </c>
      <c r="P1346" s="8">
        <v>386808.97</v>
      </c>
      <c r="Q1346" s="8">
        <v>77807.289999999994</v>
      </c>
      <c r="R1346" s="8">
        <v>32.31</v>
      </c>
      <c r="S1346" s="8">
        <v>0</v>
      </c>
      <c r="T1346" s="8">
        <v>-2447.7399999999998</v>
      </c>
      <c r="U1346" s="8">
        <v>-0.79</v>
      </c>
      <c r="V1346" s="8">
        <v>0</v>
      </c>
      <c r="W1346" s="7">
        <v>202403</v>
      </c>
    </row>
    <row r="1347" spans="1:23" x14ac:dyDescent="0.25">
      <c r="A1347" s="7">
        <v>9138</v>
      </c>
      <c r="B1347" s="7" t="s">
        <v>398</v>
      </c>
      <c r="E1347" s="7">
        <v>0</v>
      </c>
      <c r="G1347" s="7">
        <v>0</v>
      </c>
      <c r="I1347" s="7">
        <v>0</v>
      </c>
      <c r="K1347" s="8">
        <v>80</v>
      </c>
      <c r="L1347" s="8">
        <v>9.44</v>
      </c>
      <c r="M1347" s="8">
        <v>115442.4</v>
      </c>
      <c r="N1347" s="8">
        <v>31169.599999999999</v>
      </c>
      <c r="O1347" s="8">
        <v>27</v>
      </c>
      <c r="P1347" s="8">
        <v>146612</v>
      </c>
      <c r="Q1347" s="8">
        <v>19917.25</v>
      </c>
      <c r="R1347" s="8">
        <v>0</v>
      </c>
      <c r="S1347" s="8">
        <v>0</v>
      </c>
      <c r="T1347" s="8">
        <v>11252.35</v>
      </c>
      <c r="U1347" s="8">
        <v>9.75</v>
      </c>
      <c r="V1347" s="8">
        <v>0.01</v>
      </c>
      <c r="W1347" s="7">
        <v>202404</v>
      </c>
    </row>
    <row r="1348" spans="1:23" x14ac:dyDescent="0.25">
      <c r="A1348" s="7">
        <v>9142</v>
      </c>
      <c r="B1348" s="7" t="s">
        <v>399</v>
      </c>
      <c r="E1348" s="7">
        <v>0</v>
      </c>
      <c r="G1348" s="7">
        <v>0</v>
      </c>
      <c r="I1348" s="7">
        <v>0</v>
      </c>
      <c r="K1348" s="8">
        <v>260</v>
      </c>
      <c r="L1348" s="8">
        <v>26</v>
      </c>
      <c r="M1348" s="8">
        <v>130025.98</v>
      </c>
      <c r="N1348" s="8">
        <v>31830.54</v>
      </c>
      <c r="O1348" s="8">
        <v>24.48</v>
      </c>
      <c r="P1348" s="8">
        <v>161856.51999999999</v>
      </c>
      <c r="Q1348" s="8">
        <v>0</v>
      </c>
      <c r="R1348" s="8">
        <v>471.28</v>
      </c>
      <c r="S1348" s="8">
        <v>0</v>
      </c>
      <c r="T1348" s="8">
        <v>31359.26</v>
      </c>
      <c r="U1348" s="8">
        <v>24.12</v>
      </c>
      <c r="V1348" s="8">
        <v>0.01</v>
      </c>
      <c r="W1348" s="7">
        <v>202401</v>
      </c>
    </row>
    <row r="1349" spans="1:23" x14ac:dyDescent="0.25">
      <c r="A1349" s="7">
        <v>9142</v>
      </c>
      <c r="B1349" s="7" t="s">
        <v>399</v>
      </c>
      <c r="E1349" s="7">
        <v>0</v>
      </c>
      <c r="G1349" s="7">
        <v>0</v>
      </c>
      <c r="I1349" s="7">
        <v>0</v>
      </c>
      <c r="K1349" s="8">
        <v>271</v>
      </c>
      <c r="L1349" s="8">
        <v>27.1</v>
      </c>
      <c r="M1349" s="8">
        <v>151790.65</v>
      </c>
      <c r="N1349" s="8">
        <v>36878.61</v>
      </c>
      <c r="O1349" s="8">
        <v>24.3</v>
      </c>
      <c r="P1349" s="8">
        <v>188669.26</v>
      </c>
      <c r="Q1349" s="8">
        <v>0</v>
      </c>
      <c r="R1349" s="8">
        <v>611.19000000000005</v>
      </c>
      <c r="S1349" s="8">
        <v>0</v>
      </c>
      <c r="T1349" s="8">
        <v>36267.42</v>
      </c>
      <c r="U1349" s="8">
        <v>23.89</v>
      </c>
      <c r="V1349" s="8">
        <v>0.02</v>
      </c>
      <c r="W1349" s="7">
        <v>202402</v>
      </c>
    </row>
    <row r="1350" spans="1:23" x14ac:dyDescent="0.25">
      <c r="A1350" s="7">
        <v>9142</v>
      </c>
      <c r="B1350" s="7" t="s">
        <v>399</v>
      </c>
      <c r="E1350" s="7">
        <v>0</v>
      </c>
      <c r="G1350" s="7">
        <v>0</v>
      </c>
      <c r="I1350" s="7">
        <v>0</v>
      </c>
      <c r="K1350" s="8">
        <v>198</v>
      </c>
      <c r="L1350" s="8">
        <v>19.8</v>
      </c>
      <c r="M1350" s="8">
        <v>116457.71</v>
      </c>
      <c r="N1350" s="8">
        <v>28332.13</v>
      </c>
      <c r="O1350" s="8">
        <v>24.33</v>
      </c>
      <c r="P1350" s="8">
        <v>144789.84</v>
      </c>
      <c r="Q1350" s="8">
        <v>0</v>
      </c>
      <c r="R1350" s="8">
        <v>700.18</v>
      </c>
      <c r="S1350" s="8">
        <v>0</v>
      </c>
      <c r="T1350" s="8">
        <v>27631.95</v>
      </c>
      <c r="U1350" s="8">
        <v>23.73</v>
      </c>
      <c r="V1350" s="8">
        <v>0.01</v>
      </c>
      <c r="W1350" s="7">
        <v>202403</v>
      </c>
    </row>
    <row r="1351" spans="1:23" x14ac:dyDescent="0.25">
      <c r="A1351" s="7">
        <v>9142</v>
      </c>
      <c r="B1351" s="7" t="s">
        <v>399</v>
      </c>
      <c r="E1351" s="7">
        <v>0</v>
      </c>
      <c r="G1351" s="7">
        <v>0</v>
      </c>
      <c r="I1351" s="7">
        <v>0</v>
      </c>
      <c r="K1351" s="8">
        <v>47</v>
      </c>
      <c r="L1351" s="8">
        <v>4.7</v>
      </c>
      <c r="M1351" s="8">
        <v>30614.86</v>
      </c>
      <c r="N1351" s="8">
        <v>8265.83</v>
      </c>
      <c r="O1351" s="8">
        <v>27</v>
      </c>
      <c r="P1351" s="8">
        <v>38880.69</v>
      </c>
      <c r="Q1351" s="8">
        <v>0</v>
      </c>
      <c r="R1351" s="8">
        <v>33.090000000000003</v>
      </c>
      <c r="S1351" s="8">
        <v>0</v>
      </c>
      <c r="T1351" s="8">
        <v>8232.74</v>
      </c>
      <c r="U1351" s="8">
        <v>26.89</v>
      </c>
      <c r="V1351" s="8">
        <v>0</v>
      </c>
      <c r="W1351" s="7">
        <v>202404</v>
      </c>
    </row>
    <row r="1352" spans="1:23" x14ac:dyDescent="0.25">
      <c r="A1352" s="7">
        <v>6593</v>
      </c>
      <c r="B1352" s="7" t="s">
        <v>400</v>
      </c>
      <c r="E1352" s="7">
        <v>0</v>
      </c>
      <c r="G1352" s="7">
        <v>0</v>
      </c>
      <c r="I1352" s="7">
        <v>0</v>
      </c>
      <c r="K1352" s="8">
        <v>57</v>
      </c>
      <c r="L1352" s="8">
        <v>62.7</v>
      </c>
      <c r="M1352" s="8">
        <v>98578.65</v>
      </c>
      <c r="N1352" s="8">
        <v>23659</v>
      </c>
      <c r="O1352" s="8">
        <v>24</v>
      </c>
      <c r="P1352" s="8">
        <v>122237.65</v>
      </c>
      <c r="Q1352" s="8">
        <v>0</v>
      </c>
      <c r="R1352" s="8">
        <v>0</v>
      </c>
      <c r="S1352" s="8">
        <v>0</v>
      </c>
      <c r="T1352" s="8">
        <v>23659</v>
      </c>
      <c r="U1352" s="8">
        <v>24</v>
      </c>
      <c r="V1352" s="8">
        <v>0.01</v>
      </c>
      <c r="W1352" s="7">
        <v>202403</v>
      </c>
    </row>
    <row r="1353" spans="1:23" x14ac:dyDescent="0.25">
      <c r="A1353" s="7">
        <v>6593</v>
      </c>
      <c r="B1353" s="7" t="s">
        <v>400</v>
      </c>
      <c r="E1353" s="7">
        <v>0</v>
      </c>
      <c r="G1353" s="7">
        <v>0</v>
      </c>
      <c r="I1353" s="7">
        <v>0</v>
      </c>
      <c r="K1353" s="8">
        <v>23</v>
      </c>
      <c r="L1353" s="8">
        <v>25.3</v>
      </c>
      <c r="M1353" s="8">
        <v>45625.56</v>
      </c>
      <c r="N1353" s="8">
        <v>12318.8</v>
      </c>
      <c r="O1353" s="8">
        <v>27</v>
      </c>
      <c r="P1353" s="8">
        <v>57944.36</v>
      </c>
      <c r="Q1353" s="8">
        <v>0</v>
      </c>
      <c r="R1353" s="8">
        <v>0</v>
      </c>
      <c r="S1353" s="8">
        <v>0</v>
      </c>
      <c r="T1353" s="8">
        <v>12318.8</v>
      </c>
      <c r="U1353" s="8">
        <v>27</v>
      </c>
      <c r="V1353" s="8">
        <v>0.01</v>
      </c>
      <c r="W1353" s="7">
        <v>202404</v>
      </c>
    </row>
    <row r="1354" spans="1:23" x14ac:dyDescent="0.25">
      <c r="A1354" s="7">
        <v>6146</v>
      </c>
      <c r="B1354" s="7" t="s">
        <v>401</v>
      </c>
      <c r="E1354" s="7">
        <v>0</v>
      </c>
      <c r="G1354" s="7">
        <v>0</v>
      </c>
      <c r="I1354" s="7">
        <v>0</v>
      </c>
      <c r="K1354" s="8">
        <v>308</v>
      </c>
      <c r="L1354" s="8">
        <v>29.26</v>
      </c>
      <c r="M1354" s="8">
        <v>96357.74</v>
      </c>
      <c r="N1354" s="8">
        <v>23374.92</v>
      </c>
      <c r="O1354" s="8">
        <v>24.26</v>
      </c>
      <c r="P1354" s="8">
        <v>119732.66</v>
      </c>
      <c r="Q1354" s="8">
        <v>0</v>
      </c>
      <c r="R1354" s="8">
        <v>77.59</v>
      </c>
      <c r="S1354" s="8">
        <v>0</v>
      </c>
      <c r="T1354" s="8">
        <v>23297.33</v>
      </c>
      <c r="U1354" s="8">
        <v>24.18</v>
      </c>
      <c r="V1354" s="8">
        <v>0.01</v>
      </c>
      <c r="W1354" s="7">
        <v>202401</v>
      </c>
    </row>
    <row r="1355" spans="1:23" x14ac:dyDescent="0.25">
      <c r="A1355" s="7">
        <v>6146</v>
      </c>
      <c r="B1355" s="7" t="s">
        <v>401</v>
      </c>
      <c r="E1355" s="7">
        <v>0</v>
      </c>
      <c r="G1355" s="7">
        <v>0</v>
      </c>
      <c r="I1355" s="7">
        <v>0</v>
      </c>
      <c r="K1355" s="8">
        <v>279</v>
      </c>
      <c r="L1355" s="8">
        <v>26.504999999999999</v>
      </c>
      <c r="M1355" s="8">
        <v>110852.28</v>
      </c>
      <c r="N1355" s="8">
        <v>26992.71</v>
      </c>
      <c r="O1355" s="8">
        <v>24.35</v>
      </c>
      <c r="P1355" s="8">
        <v>137844.99</v>
      </c>
      <c r="Q1355" s="8">
        <v>0</v>
      </c>
      <c r="R1355" s="8">
        <v>29.56</v>
      </c>
      <c r="S1355" s="8">
        <v>0</v>
      </c>
      <c r="T1355" s="8">
        <v>26963.15</v>
      </c>
      <c r="U1355" s="8">
        <v>24.32</v>
      </c>
      <c r="V1355" s="8">
        <v>0.01</v>
      </c>
      <c r="W1355" s="7">
        <v>202402</v>
      </c>
    </row>
    <row r="1356" spans="1:23" x14ac:dyDescent="0.25">
      <c r="A1356" s="7">
        <v>6146</v>
      </c>
      <c r="B1356" s="7" t="s">
        <v>401</v>
      </c>
      <c r="E1356" s="7">
        <v>0</v>
      </c>
      <c r="G1356" s="7">
        <v>0</v>
      </c>
      <c r="I1356" s="7">
        <v>0</v>
      </c>
      <c r="K1356" s="8">
        <v>354</v>
      </c>
      <c r="L1356" s="8">
        <v>33.630000000000003</v>
      </c>
      <c r="M1356" s="8">
        <v>159753.09</v>
      </c>
      <c r="N1356" s="8">
        <v>38680.199999999997</v>
      </c>
      <c r="O1356" s="8">
        <v>24.21</v>
      </c>
      <c r="P1356" s="8">
        <v>198433.29</v>
      </c>
      <c r="Q1356" s="8">
        <v>0</v>
      </c>
      <c r="R1356" s="8">
        <v>89.54</v>
      </c>
      <c r="S1356" s="8">
        <v>0</v>
      </c>
      <c r="T1356" s="8">
        <v>38590.660000000003</v>
      </c>
      <c r="U1356" s="8">
        <v>24.16</v>
      </c>
      <c r="V1356" s="8">
        <v>0.02</v>
      </c>
      <c r="W1356" s="7">
        <v>202403</v>
      </c>
    </row>
    <row r="1357" spans="1:23" x14ac:dyDescent="0.25">
      <c r="A1357" s="7">
        <v>6146</v>
      </c>
      <c r="B1357" s="7" t="s">
        <v>401</v>
      </c>
      <c r="E1357" s="7">
        <v>0</v>
      </c>
      <c r="G1357" s="7">
        <v>0</v>
      </c>
      <c r="I1357" s="7">
        <v>0</v>
      </c>
      <c r="K1357" s="8">
        <v>231</v>
      </c>
      <c r="L1357" s="8">
        <v>21.945</v>
      </c>
      <c r="M1357" s="8">
        <v>106169.83</v>
      </c>
      <c r="N1357" s="8">
        <v>28848.560000000001</v>
      </c>
      <c r="O1357" s="8">
        <v>27.17</v>
      </c>
      <c r="P1357" s="8">
        <v>135018.39000000001</v>
      </c>
      <c r="Q1357" s="8">
        <v>16968.810000000001</v>
      </c>
      <c r="R1357" s="8">
        <v>0</v>
      </c>
      <c r="S1357" s="8">
        <v>0</v>
      </c>
      <c r="T1357" s="8">
        <v>11879.75</v>
      </c>
      <c r="U1357" s="8">
        <v>11.19</v>
      </c>
      <c r="V1357" s="8">
        <v>0.01</v>
      </c>
      <c r="W1357" s="7">
        <v>202404</v>
      </c>
    </row>
    <row r="1358" spans="1:23" x14ac:dyDescent="0.25">
      <c r="A1358" s="7">
        <v>6147</v>
      </c>
      <c r="B1358" s="7" t="s">
        <v>402</v>
      </c>
      <c r="E1358" s="7">
        <v>0</v>
      </c>
      <c r="G1358" s="7">
        <v>0</v>
      </c>
      <c r="I1358" s="7">
        <v>0</v>
      </c>
      <c r="K1358" s="8">
        <v>15</v>
      </c>
      <c r="L1358" s="8">
        <v>1.425</v>
      </c>
      <c r="M1358" s="8">
        <v>2896.67</v>
      </c>
      <c r="N1358" s="8">
        <v>695.01</v>
      </c>
      <c r="O1358" s="8">
        <v>23.99</v>
      </c>
      <c r="P1358" s="8">
        <v>3591.68</v>
      </c>
      <c r="Q1358" s="8">
        <v>0</v>
      </c>
      <c r="R1358" s="8">
        <v>0</v>
      </c>
      <c r="S1358" s="8">
        <v>0</v>
      </c>
      <c r="T1358" s="8">
        <v>695.01</v>
      </c>
      <c r="U1358" s="8">
        <v>23.99</v>
      </c>
      <c r="V1358" s="8">
        <v>0</v>
      </c>
      <c r="W1358" s="7">
        <v>202401</v>
      </c>
    </row>
    <row r="1359" spans="1:23" x14ac:dyDescent="0.25">
      <c r="A1359" s="7">
        <v>6147</v>
      </c>
      <c r="B1359" s="7" t="s">
        <v>402</v>
      </c>
      <c r="E1359" s="7">
        <v>0</v>
      </c>
      <c r="G1359" s="7">
        <v>0</v>
      </c>
      <c r="I1359" s="7">
        <v>0</v>
      </c>
      <c r="K1359" s="8">
        <v>62</v>
      </c>
      <c r="L1359" s="8">
        <v>5.89</v>
      </c>
      <c r="M1359" s="8">
        <v>13408.98</v>
      </c>
      <c r="N1359" s="8">
        <v>3294.03</v>
      </c>
      <c r="O1359" s="8">
        <v>24.57</v>
      </c>
      <c r="P1359" s="8">
        <v>16703.009999999998</v>
      </c>
      <c r="Q1359" s="8">
        <v>0</v>
      </c>
      <c r="R1359" s="8">
        <v>5.36</v>
      </c>
      <c r="S1359" s="8">
        <v>0</v>
      </c>
      <c r="T1359" s="8">
        <v>3288.67</v>
      </c>
      <c r="U1359" s="8">
        <v>24.53</v>
      </c>
      <c r="V1359" s="8">
        <v>0</v>
      </c>
      <c r="W1359" s="7">
        <v>202402</v>
      </c>
    </row>
    <row r="1360" spans="1:23" x14ac:dyDescent="0.25">
      <c r="A1360" s="7">
        <v>6147</v>
      </c>
      <c r="B1360" s="7" t="s">
        <v>402</v>
      </c>
      <c r="E1360" s="7">
        <v>0</v>
      </c>
      <c r="G1360" s="7">
        <v>0</v>
      </c>
      <c r="I1360" s="7">
        <v>0</v>
      </c>
      <c r="K1360" s="8">
        <v>137</v>
      </c>
      <c r="L1360" s="8">
        <v>13.015000000000001</v>
      </c>
      <c r="M1360" s="8">
        <v>34106.21</v>
      </c>
      <c r="N1360" s="8">
        <v>8260.42</v>
      </c>
      <c r="O1360" s="8">
        <v>24.22</v>
      </c>
      <c r="P1360" s="8">
        <v>42366.63</v>
      </c>
      <c r="Q1360" s="8">
        <v>0</v>
      </c>
      <c r="R1360" s="8">
        <v>24.7</v>
      </c>
      <c r="S1360" s="8">
        <v>0</v>
      </c>
      <c r="T1360" s="8">
        <v>8235.7199999999993</v>
      </c>
      <c r="U1360" s="8">
        <v>24.15</v>
      </c>
      <c r="V1360" s="8">
        <v>0</v>
      </c>
      <c r="W1360" s="7">
        <v>202403</v>
      </c>
    </row>
    <row r="1361" spans="1:23" x14ac:dyDescent="0.25">
      <c r="A1361" s="7">
        <v>6147</v>
      </c>
      <c r="B1361" s="7" t="s">
        <v>402</v>
      </c>
      <c r="E1361" s="7">
        <v>0</v>
      </c>
      <c r="G1361" s="7">
        <v>0</v>
      </c>
      <c r="I1361" s="7">
        <v>0</v>
      </c>
      <c r="K1361" s="8">
        <v>190</v>
      </c>
      <c r="L1361" s="8">
        <v>18.05</v>
      </c>
      <c r="M1361" s="8">
        <v>49109.31</v>
      </c>
      <c r="N1361" s="8">
        <v>13415.14</v>
      </c>
      <c r="O1361" s="8">
        <v>27.32</v>
      </c>
      <c r="P1361" s="8">
        <v>62524.45</v>
      </c>
      <c r="Q1361" s="8">
        <v>13547.77</v>
      </c>
      <c r="R1361" s="8">
        <v>0</v>
      </c>
      <c r="S1361" s="8">
        <v>0</v>
      </c>
      <c r="T1361" s="8">
        <v>-132.63</v>
      </c>
      <c r="U1361" s="8">
        <v>-0.27</v>
      </c>
      <c r="V1361" s="8">
        <v>0</v>
      </c>
      <c r="W1361" s="7">
        <v>202404</v>
      </c>
    </row>
    <row r="1362" spans="1:23" x14ac:dyDescent="0.25">
      <c r="A1362" s="7">
        <v>90192</v>
      </c>
      <c r="B1362" s="7" t="s">
        <v>403</v>
      </c>
      <c r="E1362" s="7">
        <v>0</v>
      </c>
      <c r="G1362" s="7">
        <v>0</v>
      </c>
      <c r="I1362" s="7">
        <v>0</v>
      </c>
      <c r="K1362" s="8">
        <v>9</v>
      </c>
      <c r="L1362" s="8">
        <v>1.665</v>
      </c>
      <c r="M1362" s="8">
        <v>8661.24</v>
      </c>
      <c r="N1362" s="8">
        <v>2122.02</v>
      </c>
      <c r="O1362" s="8">
        <v>24.5</v>
      </c>
      <c r="P1362" s="8">
        <v>10783.26</v>
      </c>
      <c r="Q1362" s="8">
        <v>0</v>
      </c>
      <c r="R1362" s="8">
        <v>0</v>
      </c>
      <c r="S1362" s="8">
        <v>0</v>
      </c>
      <c r="T1362" s="8">
        <v>2122.02</v>
      </c>
      <c r="U1362" s="8">
        <v>24.5</v>
      </c>
      <c r="V1362" s="8">
        <v>0</v>
      </c>
      <c r="W1362" s="7">
        <v>202401</v>
      </c>
    </row>
    <row r="1363" spans="1:23" x14ac:dyDescent="0.25">
      <c r="A1363" s="7">
        <v>90192</v>
      </c>
      <c r="B1363" s="7" t="s">
        <v>403</v>
      </c>
      <c r="E1363" s="7">
        <v>0</v>
      </c>
      <c r="G1363" s="7">
        <v>0</v>
      </c>
      <c r="I1363" s="7">
        <v>0</v>
      </c>
      <c r="K1363" s="8">
        <v>5</v>
      </c>
      <c r="L1363" s="8">
        <v>0.92500000000000004</v>
      </c>
      <c r="M1363" s="8">
        <v>4811.8</v>
      </c>
      <c r="N1363" s="8">
        <v>1178.9000000000001</v>
      </c>
      <c r="O1363" s="8">
        <v>24.5</v>
      </c>
      <c r="P1363" s="8">
        <v>5990.7</v>
      </c>
      <c r="Q1363" s="8">
        <v>0</v>
      </c>
      <c r="R1363" s="8">
        <v>0</v>
      </c>
      <c r="S1363" s="8">
        <v>0</v>
      </c>
      <c r="T1363" s="8">
        <v>1178.9000000000001</v>
      </c>
      <c r="U1363" s="8">
        <v>24.5</v>
      </c>
      <c r="V1363" s="8">
        <v>0</v>
      </c>
      <c r="W1363" s="7">
        <v>202402</v>
      </c>
    </row>
    <row r="1364" spans="1:23" x14ac:dyDescent="0.25">
      <c r="A1364" s="7">
        <v>90208</v>
      </c>
      <c r="B1364" s="7" t="s">
        <v>404</v>
      </c>
      <c r="E1364" s="7">
        <v>0</v>
      </c>
      <c r="G1364" s="7">
        <v>0</v>
      </c>
      <c r="I1364" s="7">
        <v>0</v>
      </c>
      <c r="K1364" s="8">
        <v>12</v>
      </c>
      <c r="L1364" s="8">
        <v>2.34</v>
      </c>
      <c r="M1364" s="8">
        <v>12226.92</v>
      </c>
      <c r="N1364" s="8">
        <v>2995.56</v>
      </c>
      <c r="O1364" s="8">
        <v>24.5</v>
      </c>
      <c r="P1364" s="8">
        <v>15222.48</v>
      </c>
      <c r="Q1364" s="8">
        <v>0</v>
      </c>
      <c r="R1364" s="8">
        <v>0</v>
      </c>
      <c r="S1364" s="8">
        <v>0</v>
      </c>
      <c r="T1364" s="8">
        <v>2995.56</v>
      </c>
      <c r="U1364" s="8">
        <v>24.5</v>
      </c>
      <c r="V1364" s="8">
        <v>0</v>
      </c>
      <c r="W1364" s="7">
        <v>202401</v>
      </c>
    </row>
    <row r="1365" spans="1:23" x14ac:dyDescent="0.25">
      <c r="A1365" s="7">
        <v>90208</v>
      </c>
      <c r="B1365" s="7" t="s">
        <v>404</v>
      </c>
      <c r="E1365" s="7">
        <v>0</v>
      </c>
      <c r="G1365" s="7">
        <v>0</v>
      </c>
      <c r="I1365" s="7">
        <v>0</v>
      </c>
      <c r="K1365" s="8">
        <v>4</v>
      </c>
      <c r="L1365" s="8">
        <v>0.78</v>
      </c>
      <c r="M1365" s="8">
        <v>4075.64</v>
      </c>
      <c r="N1365" s="8">
        <v>998.52</v>
      </c>
      <c r="O1365" s="8">
        <v>24.5</v>
      </c>
      <c r="P1365" s="8">
        <v>5074.16</v>
      </c>
      <c r="Q1365" s="8">
        <v>0</v>
      </c>
      <c r="R1365" s="8">
        <v>0</v>
      </c>
      <c r="S1365" s="8">
        <v>0</v>
      </c>
      <c r="T1365" s="8">
        <v>998.52</v>
      </c>
      <c r="U1365" s="8">
        <v>24.5</v>
      </c>
      <c r="V1365" s="8">
        <v>0</v>
      </c>
      <c r="W1365" s="7">
        <v>202402</v>
      </c>
    </row>
    <row r="1366" spans="1:23" x14ac:dyDescent="0.25">
      <c r="A1366" s="7">
        <v>6148</v>
      </c>
      <c r="B1366" s="7" t="s">
        <v>405</v>
      </c>
      <c r="E1366" s="7">
        <v>0</v>
      </c>
      <c r="G1366" s="7">
        <v>0</v>
      </c>
      <c r="I1366" s="7">
        <v>0</v>
      </c>
      <c r="K1366" s="8">
        <v>9904</v>
      </c>
      <c r="L1366" s="8">
        <v>10894.4</v>
      </c>
      <c r="M1366" s="8">
        <v>7532685.3200000003</v>
      </c>
      <c r="N1366" s="8">
        <v>1820927.65</v>
      </c>
      <c r="O1366" s="8">
        <v>24.17</v>
      </c>
      <c r="P1366" s="8">
        <v>9353612.9700000007</v>
      </c>
      <c r="Q1366" s="8">
        <v>2868723.14</v>
      </c>
      <c r="R1366" s="8">
        <v>3039.78</v>
      </c>
      <c r="S1366" s="8">
        <v>0</v>
      </c>
      <c r="T1366" s="8">
        <v>-1050835.27</v>
      </c>
      <c r="U1366" s="8">
        <v>-13.95</v>
      </c>
      <c r="V1366" s="8">
        <v>-0.49</v>
      </c>
      <c r="W1366" s="7">
        <v>202401</v>
      </c>
    </row>
    <row r="1367" spans="1:23" x14ac:dyDescent="0.25">
      <c r="A1367" s="7">
        <v>6148</v>
      </c>
      <c r="B1367" s="7" t="s">
        <v>405</v>
      </c>
      <c r="E1367" s="7">
        <v>0</v>
      </c>
      <c r="G1367" s="7">
        <v>0</v>
      </c>
      <c r="I1367" s="7">
        <v>0</v>
      </c>
      <c r="K1367" s="8">
        <v>18934</v>
      </c>
      <c r="L1367" s="8">
        <v>20827.400000000001</v>
      </c>
      <c r="M1367" s="8">
        <v>16128720.4</v>
      </c>
      <c r="N1367" s="8">
        <v>3899438.63</v>
      </c>
      <c r="O1367" s="8">
        <v>24.18</v>
      </c>
      <c r="P1367" s="8">
        <v>20028159.030000001</v>
      </c>
      <c r="Q1367" s="8">
        <v>7878905.5999999996</v>
      </c>
      <c r="R1367" s="8">
        <v>4082.43</v>
      </c>
      <c r="S1367" s="8">
        <v>0</v>
      </c>
      <c r="T1367" s="8">
        <v>-3983549.4</v>
      </c>
      <c r="U1367" s="8">
        <v>-24.7</v>
      </c>
      <c r="V1367" s="8">
        <v>-1.85</v>
      </c>
      <c r="W1367" s="7">
        <v>202402</v>
      </c>
    </row>
    <row r="1368" spans="1:23" x14ac:dyDescent="0.25">
      <c r="A1368" s="7">
        <v>6148</v>
      </c>
      <c r="B1368" s="7" t="s">
        <v>405</v>
      </c>
      <c r="E1368" s="7">
        <v>0</v>
      </c>
      <c r="G1368" s="7">
        <v>0</v>
      </c>
      <c r="I1368" s="7">
        <v>0</v>
      </c>
      <c r="K1368" s="8">
        <v>11170</v>
      </c>
      <c r="L1368" s="8">
        <v>12287</v>
      </c>
      <c r="M1368" s="8">
        <v>10849420.75</v>
      </c>
      <c r="N1368" s="8">
        <v>2625850.4500000002</v>
      </c>
      <c r="O1368" s="8">
        <v>24.2</v>
      </c>
      <c r="P1368" s="8">
        <v>13475271.199999999</v>
      </c>
      <c r="Q1368" s="8">
        <v>3149804.01</v>
      </c>
      <c r="R1368" s="8">
        <v>5042.5200000000004</v>
      </c>
      <c r="S1368" s="8">
        <v>0</v>
      </c>
      <c r="T1368" s="8">
        <v>-528996.07999999996</v>
      </c>
      <c r="U1368" s="8">
        <v>-4.88</v>
      </c>
      <c r="V1368" s="8">
        <v>-0.25</v>
      </c>
      <c r="W1368" s="7">
        <v>202403</v>
      </c>
    </row>
    <row r="1369" spans="1:23" x14ac:dyDescent="0.25">
      <c r="A1369" s="7">
        <v>6148</v>
      </c>
      <c r="B1369" s="7" t="s">
        <v>405</v>
      </c>
      <c r="E1369" s="7">
        <v>0</v>
      </c>
      <c r="G1369" s="7">
        <v>0</v>
      </c>
      <c r="I1369" s="7">
        <v>0</v>
      </c>
      <c r="K1369" s="8">
        <v>2498</v>
      </c>
      <c r="L1369" s="8">
        <v>2747.8</v>
      </c>
      <c r="M1369" s="8">
        <v>2875023.15</v>
      </c>
      <c r="N1369" s="8">
        <v>779395.19</v>
      </c>
      <c r="O1369" s="8">
        <v>27.11</v>
      </c>
      <c r="P1369" s="8">
        <v>3654418.34</v>
      </c>
      <c r="Q1369" s="8">
        <v>345431.71</v>
      </c>
      <c r="R1369" s="8">
        <v>2397.15</v>
      </c>
      <c r="S1369" s="8">
        <v>0</v>
      </c>
      <c r="T1369" s="8">
        <v>431566.33</v>
      </c>
      <c r="U1369" s="8">
        <v>15.01</v>
      </c>
      <c r="V1369" s="8">
        <v>0.2</v>
      </c>
      <c r="W1369" s="7">
        <v>202404</v>
      </c>
    </row>
    <row r="1370" spans="1:23" x14ac:dyDescent="0.25">
      <c r="A1370" s="7">
        <v>9389</v>
      </c>
      <c r="B1370" s="7" t="s">
        <v>406</v>
      </c>
      <c r="E1370" s="7">
        <v>0</v>
      </c>
      <c r="G1370" s="7">
        <v>0</v>
      </c>
      <c r="I1370" s="7">
        <v>0</v>
      </c>
      <c r="K1370" s="8">
        <v>30</v>
      </c>
      <c r="L1370" s="8">
        <v>5.25</v>
      </c>
      <c r="M1370" s="8">
        <v>24399</v>
      </c>
      <c r="N1370" s="8">
        <v>5855.7</v>
      </c>
      <c r="O1370" s="8">
        <v>24</v>
      </c>
      <c r="P1370" s="8">
        <v>30254.7</v>
      </c>
      <c r="Q1370" s="8">
        <v>0</v>
      </c>
      <c r="R1370" s="8">
        <v>0</v>
      </c>
      <c r="S1370" s="8">
        <v>0</v>
      </c>
      <c r="T1370" s="8">
        <v>5855.7</v>
      </c>
      <c r="U1370" s="8">
        <v>24</v>
      </c>
      <c r="V1370" s="8">
        <v>0</v>
      </c>
      <c r="W1370" s="7">
        <v>202401</v>
      </c>
    </row>
    <row r="1371" spans="1:23" x14ac:dyDescent="0.25">
      <c r="A1371" s="7">
        <v>9389</v>
      </c>
      <c r="B1371" s="7" t="s">
        <v>406</v>
      </c>
      <c r="E1371" s="7">
        <v>0</v>
      </c>
      <c r="G1371" s="7">
        <v>0</v>
      </c>
      <c r="I1371" s="7">
        <v>0</v>
      </c>
      <c r="K1371" s="8">
        <v>91</v>
      </c>
      <c r="L1371" s="8">
        <v>15.925000000000001</v>
      </c>
      <c r="M1371" s="8">
        <v>78450.19</v>
      </c>
      <c r="N1371" s="8">
        <v>18827.900000000001</v>
      </c>
      <c r="O1371" s="8">
        <v>24</v>
      </c>
      <c r="P1371" s="8">
        <v>97278.09</v>
      </c>
      <c r="Q1371" s="8">
        <v>0</v>
      </c>
      <c r="R1371" s="8">
        <v>42.76</v>
      </c>
      <c r="S1371" s="8">
        <v>0</v>
      </c>
      <c r="T1371" s="8">
        <v>18785.14</v>
      </c>
      <c r="U1371" s="8">
        <v>23.95</v>
      </c>
      <c r="V1371" s="8">
        <v>0.01</v>
      </c>
      <c r="W1371" s="7">
        <v>202402</v>
      </c>
    </row>
    <row r="1372" spans="1:23" x14ac:dyDescent="0.25">
      <c r="A1372" s="7">
        <v>9389</v>
      </c>
      <c r="B1372" s="7" t="s">
        <v>406</v>
      </c>
      <c r="E1372" s="7">
        <v>0</v>
      </c>
      <c r="G1372" s="7">
        <v>0</v>
      </c>
      <c r="I1372" s="7">
        <v>0</v>
      </c>
      <c r="K1372" s="8">
        <v>191</v>
      </c>
      <c r="L1372" s="8">
        <v>33.424999999999997</v>
      </c>
      <c r="M1372" s="8">
        <v>188534.18</v>
      </c>
      <c r="N1372" s="8">
        <v>45247.9</v>
      </c>
      <c r="O1372" s="8">
        <v>24</v>
      </c>
      <c r="P1372" s="8">
        <v>233782.08</v>
      </c>
      <c r="Q1372" s="8">
        <v>0</v>
      </c>
      <c r="R1372" s="8">
        <v>367.2</v>
      </c>
      <c r="S1372" s="8">
        <v>0</v>
      </c>
      <c r="T1372" s="8">
        <v>44880.7</v>
      </c>
      <c r="U1372" s="8">
        <v>23.81</v>
      </c>
      <c r="V1372" s="8">
        <v>0.02</v>
      </c>
      <c r="W1372" s="7">
        <v>202403</v>
      </c>
    </row>
    <row r="1373" spans="1:23" x14ac:dyDescent="0.25">
      <c r="A1373" s="7">
        <v>9389</v>
      </c>
      <c r="B1373" s="7" t="s">
        <v>406</v>
      </c>
      <c r="E1373" s="7">
        <v>0</v>
      </c>
      <c r="G1373" s="7">
        <v>0</v>
      </c>
      <c r="I1373" s="7">
        <v>0</v>
      </c>
      <c r="K1373" s="8">
        <v>27</v>
      </c>
      <c r="L1373" s="8">
        <v>4.7249999999999996</v>
      </c>
      <c r="M1373" s="8">
        <v>29779.1</v>
      </c>
      <c r="N1373" s="8">
        <v>8040.32</v>
      </c>
      <c r="O1373" s="8">
        <v>27</v>
      </c>
      <c r="P1373" s="8">
        <v>37819.42</v>
      </c>
      <c r="Q1373" s="8">
        <v>0</v>
      </c>
      <c r="R1373" s="8">
        <v>84.04</v>
      </c>
      <c r="S1373" s="8">
        <v>0</v>
      </c>
      <c r="T1373" s="8">
        <v>7956.28</v>
      </c>
      <c r="U1373" s="8">
        <v>26.72</v>
      </c>
      <c r="V1373" s="8">
        <v>0</v>
      </c>
      <c r="W1373" s="7">
        <v>202404</v>
      </c>
    </row>
    <row r="1374" spans="1:23" x14ac:dyDescent="0.25">
      <c r="A1374" s="7">
        <v>3567</v>
      </c>
      <c r="B1374" s="7" t="s">
        <v>407</v>
      </c>
      <c r="E1374" s="7">
        <v>0</v>
      </c>
      <c r="G1374" s="7">
        <v>0</v>
      </c>
      <c r="I1374" s="7">
        <v>0</v>
      </c>
      <c r="K1374" s="8">
        <v>34</v>
      </c>
      <c r="L1374" s="8">
        <v>34</v>
      </c>
      <c r="M1374" s="8">
        <v>39302.980000000003</v>
      </c>
      <c r="N1374" s="8">
        <v>8843.06</v>
      </c>
      <c r="O1374" s="8">
        <v>22.5</v>
      </c>
      <c r="P1374" s="8">
        <v>48146.04</v>
      </c>
      <c r="Q1374" s="8">
        <v>0</v>
      </c>
      <c r="R1374" s="8">
        <v>0</v>
      </c>
      <c r="S1374" s="8">
        <v>0</v>
      </c>
      <c r="T1374" s="8">
        <v>8843.06</v>
      </c>
      <c r="U1374" s="8">
        <v>22.5</v>
      </c>
      <c r="V1374" s="8">
        <v>0</v>
      </c>
      <c r="W1374" s="7">
        <v>202403</v>
      </c>
    </row>
    <row r="1375" spans="1:23" x14ac:dyDescent="0.25">
      <c r="A1375" s="7">
        <v>3567</v>
      </c>
      <c r="B1375" s="7" t="s">
        <v>407</v>
      </c>
      <c r="E1375" s="7">
        <v>0</v>
      </c>
      <c r="G1375" s="7">
        <v>0</v>
      </c>
      <c r="I1375" s="7">
        <v>0</v>
      </c>
      <c r="K1375" s="8">
        <v>12</v>
      </c>
      <c r="L1375" s="8">
        <v>12</v>
      </c>
      <c r="M1375" s="8">
        <v>14573.89</v>
      </c>
      <c r="N1375" s="8">
        <v>3279.12</v>
      </c>
      <c r="O1375" s="8">
        <v>22.5</v>
      </c>
      <c r="P1375" s="8">
        <v>17853.009999999998</v>
      </c>
      <c r="Q1375" s="8">
        <v>0</v>
      </c>
      <c r="R1375" s="8">
        <v>0</v>
      </c>
      <c r="S1375" s="8">
        <v>0</v>
      </c>
      <c r="T1375" s="8">
        <v>3279.12</v>
      </c>
      <c r="U1375" s="8">
        <v>22.5</v>
      </c>
      <c r="V1375" s="8">
        <v>0</v>
      </c>
      <c r="W1375" s="7">
        <v>202404</v>
      </c>
    </row>
    <row r="1376" spans="1:23" x14ac:dyDescent="0.25">
      <c r="A1376" s="7">
        <v>9392</v>
      </c>
      <c r="B1376" s="7" t="s">
        <v>408</v>
      </c>
      <c r="E1376" s="7">
        <v>0</v>
      </c>
      <c r="G1376" s="7">
        <v>0</v>
      </c>
      <c r="I1376" s="7">
        <v>0</v>
      </c>
      <c r="K1376" s="8">
        <v>9</v>
      </c>
      <c r="L1376" s="8">
        <v>1.575</v>
      </c>
      <c r="M1376" s="8">
        <v>6101.28</v>
      </c>
      <c r="N1376" s="8">
        <v>1494.81</v>
      </c>
      <c r="O1376" s="8">
        <v>24.5</v>
      </c>
      <c r="P1376" s="8">
        <v>7596.09</v>
      </c>
      <c r="Q1376" s="8">
        <v>0</v>
      </c>
      <c r="R1376" s="8">
        <v>0</v>
      </c>
      <c r="S1376" s="8">
        <v>0</v>
      </c>
      <c r="T1376" s="8">
        <v>1494.81</v>
      </c>
      <c r="U1376" s="8">
        <v>24.5</v>
      </c>
      <c r="V1376" s="8">
        <v>0</v>
      </c>
      <c r="W1376" s="7">
        <v>202401</v>
      </c>
    </row>
    <row r="1377" spans="1:23" x14ac:dyDescent="0.25">
      <c r="A1377" s="7">
        <v>9392</v>
      </c>
      <c r="B1377" s="7" t="s">
        <v>408</v>
      </c>
      <c r="E1377" s="7">
        <v>0</v>
      </c>
      <c r="G1377" s="7">
        <v>0</v>
      </c>
      <c r="I1377" s="7">
        <v>0</v>
      </c>
      <c r="K1377" s="8">
        <v>90</v>
      </c>
      <c r="L1377" s="8">
        <v>15.75</v>
      </c>
      <c r="M1377" s="8">
        <v>70164</v>
      </c>
      <c r="N1377" s="8">
        <v>17190</v>
      </c>
      <c r="O1377" s="8">
        <v>24.5</v>
      </c>
      <c r="P1377" s="8">
        <v>87354</v>
      </c>
      <c r="Q1377" s="8">
        <v>0</v>
      </c>
      <c r="R1377" s="8">
        <v>194.12</v>
      </c>
      <c r="S1377" s="8">
        <v>0</v>
      </c>
      <c r="T1377" s="8">
        <v>16995.88</v>
      </c>
      <c r="U1377" s="8">
        <v>24.22</v>
      </c>
      <c r="V1377" s="8">
        <v>0.01</v>
      </c>
      <c r="W1377" s="7">
        <v>202402</v>
      </c>
    </row>
    <row r="1378" spans="1:23" x14ac:dyDescent="0.25">
      <c r="A1378" s="7">
        <v>9392</v>
      </c>
      <c r="B1378" s="7" t="s">
        <v>408</v>
      </c>
      <c r="E1378" s="7">
        <v>0</v>
      </c>
      <c r="G1378" s="7">
        <v>0</v>
      </c>
      <c r="I1378" s="7">
        <v>0</v>
      </c>
      <c r="K1378" s="8">
        <v>156</v>
      </c>
      <c r="L1378" s="8">
        <v>27.3</v>
      </c>
      <c r="M1378" s="8">
        <v>132723.24</v>
      </c>
      <c r="N1378" s="8">
        <v>32516.639999999999</v>
      </c>
      <c r="O1378" s="8">
        <v>24.5</v>
      </c>
      <c r="P1378" s="8">
        <v>165239.88</v>
      </c>
      <c r="Q1378" s="8">
        <v>0</v>
      </c>
      <c r="R1378" s="8">
        <v>529.62</v>
      </c>
      <c r="S1378" s="8">
        <v>0</v>
      </c>
      <c r="T1378" s="8">
        <v>31987.02</v>
      </c>
      <c r="U1378" s="8">
        <v>24.1</v>
      </c>
      <c r="V1378" s="8">
        <v>0.01</v>
      </c>
      <c r="W1378" s="7">
        <v>202403</v>
      </c>
    </row>
    <row r="1379" spans="1:23" x14ac:dyDescent="0.25">
      <c r="A1379" s="7">
        <v>9392</v>
      </c>
      <c r="B1379" s="7" t="s">
        <v>408</v>
      </c>
      <c r="E1379" s="7">
        <v>0</v>
      </c>
      <c r="G1379" s="7">
        <v>0</v>
      </c>
      <c r="I1379" s="7">
        <v>0</v>
      </c>
      <c r="K1379" s="8">
        <v>27</v>
      </c>
      <c r="L1379" s="8">
        <v>4.7249999999999996</v>
      </c>
      <c r="M1379" s="8">
        <v>26348.49</v>
      </c>
      <c r="N1379" s="8">
        <v>7113.96</v>
      </c>
      <c r="O1379" s="8">
        <v>27</v>
      </c>
      <c r="P1379" s="8">
        <v>33462.449999999997</v>
      </c>
      <c r="Q1379" s="8">
        <v>0</v>
      </c>
      <c r="R1379" s="8">
        <v>0</v>
      </c>
      <c r="S1379" s="8">
        <v>0</v>
      </c>
      <c r="T1379" s="8">
        <v>7113.96</v>
      </c>
      <c r="U1379" s="8">
        <v>27</v>
      </c>
      <c r="V1379" s="8">
        <v>0</v>
      </c>
      <c r="W1379" s="7">
        <v>202404</v>
      </c>
    </row>
    <row r="1380" spans="1:23" x14ac:dyDescent="0.25">
      <c r="A1380" s="7">
        <v>9393</v>
      </c>
      <c r="B1380" s="7" t="s">
        <v>409</v>
      </c>
      <c r="E1380" s="7">
        <v>0</v>
      </c>
      <c r="G1380" s="7">
        <v>0</v>
      </c>
      <c r="I1380" s="7">
        <v>0</v>
      </c>
      <c r="K1380" s="8">
        <v>15</v>
      </c>
      <c r="L1380" s="8">
        <v>2.4900000000000002</v>
      </c>
      <c r="M1380" s="8">
        <v>13015.35</v>
      </c>
      <c r="N1380" s="8">
        <v>3123.75</v>
      </c>
      <c r="O1380" s="8">
        <v>24</v>
      </c>
      <c r="P1380" s="8">
        <v>16139.1</v>
      </c>
      <c r="Q1380" s="8">
        <v>0</v>
      </c>
      <c r="R1380" s="8">
        <v>0</v>
      </c>
      <c r="S1380" s="8">
        <v>0</v>
      </c>
      <c r="T1380" s="8">
        <v>3123.75</v>
      </c>
      <c r="U1380" s="8">
        <v>24</v>
      </c>
      <c r="V1380" s="8">
        <v>0</v>
      </c>
      <c r="W1380" s="7">
        <v>202401</v>
      </c>
    </row>
    <row r="1381" spans="1:23" x14ac:dyDescent="0.25">
      <c r="A1381" s="7">
        <v>9393</v>
      </c>
      <c r="B1381" s="7" t="s">
        <v>409</v>
      </c>
      <c r="E1381" s="7">
        <v>0</v>
      </c>
      <c r="G1381" s="7">
        <v>0</v>
      </c>
      <c r="I1381" s="7">
        <v>0</v>
      </c>
      <c r="K1381" s="8">
        <v>261</v>
      </c>
      <c r="L1381" s="8">
        <v>43.326000000000001</v>
      </c>
      <c r="M1381" s="8">
        <v>260441.36</v>
      </c>
      <c r="N1381" s="8">
        <v>62506.92</v>
      </c>
      <c r="O1381" s="8">
        <v>24</v>
      </c>
      <c r="P1381" s="8">
        <v>322948.28000000003</v>
      </c>
      <c r="Q1381" s="8">
        <v>36816.32</v>
      </c>
      <c r="R1381" s="8">
        <v>494.94</v>
      </c>
      <c r="S1381" s="8">
        <v>0</v>
      </c>
      <c r="T1381" s="8">
        <v>25195.66</v>
      </c>
      <c r="U1381" s="8">
        <v>9.67</v>
      </c>
      <c r="V1381" s="8">
        <v>0.01</v>
      </c>
      <c r="W1381" s="7">
        <v>202402</v>
      </c>
    </row>
    <row r="1382" spans="1:23" x14ac:dyDescent="0.25">
      <c r="A1382" s="7">
        <v>9393</v>
      </c>
      <c r="B1382" s="7" t="s">
        <v>409</v>
      </c>
      <c r="E1382" s="7">
        <v>0</v>
      </c>
      <c r="G1382" s="7">
        <v>0</v>
      </c>
      <c r="I1382" s="7">
        <v>0</v>
      </c>
      <c r="K1382" s="8">
        <v>186</v>
      </c>
      <c r="L1382" s="8">
        <v>30.876000000000001</v>
      </c>
      <c r="M1382" s="8">
        <v>241682.78</v>
      </c>
      <c r="N1382" s="8">
        <v>58004.12</v>
      </c>
      <c r="O1382" s="8">
        <v>24</v>
      </c>
      <c r="P1382" s="8">
        <v>299686.90000000002</v>
      </c>
      <c r="Q1382" s="8">
        <v>0</v>
      </c>
      <c r="R1382" s="8">
        <v>386.69</v>
      </c>
      <c r="S1382" s="8">
        <v>0</v>
      </c>
      <c r="T1382" s="8">
        <v>57617.43</v>
      </c>
      <c r="U1382" s="8">
        <v>23.84</v>
      </c>
      <c r="V1382" s="8">
        <v>0.03</v>
      </c>
      <c r="W1382" s="7">
        <v>202403</v>
      </c>
    </row>
    <row r="1383" spans="1:23" x14ac:dyDescent="0.25">
      <c r="A1383" s="7">
        <v>9393</v>
      </c>
      <c r="B1383" s="7" t="s">
        <v>409</v>
      </c>
      <c r="E1383" s="7">
        <v>0</v>
      </c>
      <c r="G1383" s="7">
        <v>0</v>
      </c>
      <c r="I1383" s="7">
        <v>0</v>
      </c>
      <c r="K1383" s="8">
        <v>51</v>
      </c>
      <c r="L1383" s="8">
        <v>8.4659999999999993</v>
      </c>
      <c r="M1383" s="8">
        <v>71423.97</v>
      </c>
      <c r="N1383" s="8">
        <v>19284.63</v>
      </c>
      <c r="O1383" s="8">
        <v>27</v>
      </c>
      <c r="P1383" s="8">
        <v>90708.6</v>
      </c>
      <c r="Q1383" s="8">
        <v>0</v>
      </c>
      <c r="R1383" s="8">
        <v>142.29</v>
      </c>
      <c r="S1383" s="8">
        <v>0</v>
      </c>
      <c r="T1383" s="8">
        <v>19142.34</v>
      </c>
      <c r="U1383" s="8">
        <v>26.8</v>
      </c>
      <c r="V1383" s="8">
        <v>0.01</v>
      </c>
      <c r="W1383" s="7">
        <v>202404</v>
      </c>
    </row>
    <row r="1384" spans="1:23" x14ac:dyDescent="0.25">
      <c r="A1384" s="7">
        <v>9394</v>
      </c>
      <c r="B1384" s="7" t="s">
        <v>410</v>
      </c>
      <c r="E1384" s="7">
        <v>0</v>
      </c>
      <c r="G1384" s="7">
        <v>0</v>
      </c>
      <c r="I1384" s="7">
        <v>0</v>
      </c>
      <c r="K1384" s="8">
        <v>110</v>
      </c>
      <c r="L1384" s="8">
        <v>17.05</v>
      </c>
      <c r="M1384" s="8">
        <v>109764.6</v>
      </c>
      <c r="N1384" s="8">
        <v>26343.9</v>
      </c>
      <c r="O1384" s="8">
        <v>24</v>
      </c>
      <c r="P1384" s="8">
        <v>136108.5</v>
      </c>
      <c r="Q1384" s="8">
        <v>0</v>
      </c>
      <c r="R1384" s="8">
        <v>0</v>
      </c>
      <c r="S1384" s="8">
        <v>0</v>
      </c>
      <c r="T1384" s="8">
        <v>26343.9</v>
      </c>
      <c r="U1384" s="8">
        <v>24</v>
      </c>
      <c r="V1384" s="8">
        <v>0.01</v>
      </c>
      <c r="W1384" s="7">
        <v>202402</v>
      </c>
    </row>
    <row r="1385" spans="1:23" x14ac:dyDescent="0.25">
      <c r="A1385" s="7">
        <v>9394</v>
      </c>
      <c r="B1385" s="7" t="s">
        <v>410</v>
      </c>
      <c r="E1385" s="7">
        <v>0</v>
      </c>
      <c r="G1385" s="7">
        <v>0</v>
      </c>
      <c r="I1385" s="7">
        <v>0</v>
      </c>
      <c r="K1385" s="8">
        <v>101</v>
      </c>
      <c r="L1385" s="8">
        <v>15.654999999999999</v>
      </c>
      <c r="M1385" s="8">
        <v>130941.45</v>
      </c>
      <c r="N1385" s="8">
        <v>31426.15</v>
      </c>
      <c r="O1385" s="8">
        <v>24</v>
      </c>
      <c r="P1385" s="8">
        <v>162367.6</v>
      </c>
      <c r="Q1385" s="8">
        <v>0</v>
      </c>
      <c r="R1385" s="8">
        <v>96.46</v>
      </c>
      <c r="S1385" s="8">
        <v>0</v>
      </c>
      <c r="T1385" s="8">
        <v>31329.69</v>
      </c>
      <c r="U1385" s="8">
        <v>23.93</v>
      </c>
      <c r="V1385" s="8">
        <v>0.01</v>
      </c>
      <c r="W1385" s="7">
        <v>202403</v>
      </c>
    </row>
    <row r="1386" spans="1:23" x14ac:dyDescent="0.25">
      <c r="A1386" s="7">
        <v>9394</v>
      </c>
      <c r="B1386" s="7" t="s">
        <v>410</v>
      </c>
      <c r="E1386" s="7">
        <v>0</v>
      </c>
      <c r="G1386" s="7">
        <v>0</v>
      </c>
      <c r="I1386" s="7">
        <v>0</v>
      </c>
      <c r="K1386" s="8">
        <v>26</v>
      </c>
      <c r="L1386" s="8">
        <v>4.03</v>
      </c>
      <c r="M1386" s="8">
        <v>36412.22</v>
      </c>
      <c r="N1386" s="8">
        <v>9831.3799999999992</v>
      </c>
      <c r="O1386" s="8">
        <v>27</v>
      </c>
      <c r="P1386" s="8">
        <v>46243.6</v>
      </c>
      <c r="Q1386" s="8">
        <v>0</v>
      </c>
      <c r="R1386" s="8">
        <v>0</v>
      </c>
      <c r="S1386" s="8">
        <v>0</v>
      </c>
      <c r="T1386" s="8">
        <v>9831.3799999999992</v>
      </c>
      <c r="U1386" s="8">
        <v>27</v>
      </c>
      <c r="V1386" s="8">
        <v>0</v>
      </c>
      <c r="W1386" s="7">
        <v>202404</v>
      </c>
    </row>
    <row r="1387" spans="1:23" x14ac:dyDescent="0.25">
      <c r="A1387" s="7">
        <v>8125</v>
      </c>
      <c r="B1387" s="7" t="s">
        <v>411</v>
      </c>
      <c r="E1387" s="7">
        <v>0</v>
      </c>
      <c r="G1387" s="7">
        <v>0</v>
      </c>
      <c r="I1387" s="7">
        <v>0</v>
      </c>
      <c r="K1387" s="8">
        <v>10</v>
      </c>
      <c r="L1387" s="8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0</v>
      </c>
      <c r="R1387" s="8">
        <v>0</v>
      </c>
      <c r="S1387" s="8">
        <v>0</v>
      </c>
      <c r="T1387" s="8">
        <v>0</v>
      </c>
      <c r="U1387" s="8">
        <v>0</v>
      </c>
      <c r="V1387" s="8">
        <v>0</v>
      </c>
      <c r="W1387" s="7">
        <v>202402</v>
      </c>
    </row>
    <row r="1388" spans="1:23" x14ac:dyDescent="0.25">
      <c r="A1388" s="7">
        <v>3904</v>
      </c>
      <c r="B1388" s="7" t="s">
        <v>412</v>
      </c>
      <c r="E1388" s="7">
        <v>0</v>
      </c>
      <c r="G1388" s="7">
        <v>0</v>
      </c>
      <c r="I1388" s="7">
        <v>0</v>
      </c>
      <c r="K1388" s="8">
        <v>8</v>
      </c>
      <c r="L1388" s="8">
        <v>1.44</v>
      </c>
      <c r="M1388" s="8">
        <v>8740.24</v>
      </c>
      <c r="N1388" s="8">
        <v>1988.41</v>
      </c>
      <c r="O1388" s="8">
        <v>22.75</v>
      </c>
      <c r="P1388" s="8">
        <v>10728.65</v>
      </c>
      <c r="Q1388" s="8">
        <v>0</v>
      </c>
      <c r="R1388" s="8">
        <v>0</v>
      </c>
      <c r="S1388" s="8">
        <v>0</v>
      </c>
      <c r="T1388" s="8">
        <v>1988.41</v>
      </c>
      <c r="U1388" s="8">
        <v>22.75</v>
      </c>
      <c r="V1388" s="8">
        <v>0</v>
      </c>
      <c r="W1388" s="7">
        <v>202403</v>
      </c>
    </row>
    <row r="1389" spans="1:23" x14ac:dyDescent="0.25">
      <c r="A1389" s="7">
        <v>3904</v>
      </c>
      <c r="B1389" s="7" t="s">
        <v>412</v>
      </c>
      <c r="E1389" s="7">
        <v>0</v>
      </c>
      <c r="G1389" s="7">
        <v>0</v>
      </c>
      <c r="I1389" s="7">
        <v>0</v>
      </c>
      <c r="K1389" s="8">
        <v>6</v>
      </c>
      <c r="L1389" s="8">
        <v>1.08</v>
      </c>
      <c r="M1389" s="8">
        <v>6887.05</v>
      </c>
      <c r="N1389" s="8">
        <v>1549.56</v>
      </c>
      <c r="O1389" s="8">
        <v>22.5</v>
      </c>
      <c r="P1389" s="8">
        <v>8436.61</v>
      </c>
      <c r="Q1389" s="8">
        <v>0</v>
      </c>
      <c r="R1389" s="8">
        <v>0</v>
      </c>
      <c r="S1389" s="8">
        <v>0</v>
      </c>
      <c r="T1389" s="8">
        <v>1549.56</v>
      </c>
      <c r="U1389" s="8">
        <v>22.5</v>
      </c>
      <c r="V1389" s="8">
        <v>0</v>
      </c>
      <c r="W1389" s="7">
        <v>202404</v>
      </c>
    </row>
    <row r="1390" spans="1:23" x14ac:dyDescent="0.25">
      <c r="A1390" s="7">
        <v>6434</v>
      </c>
      <c r="B1390" s="7" t="s">
        <v>413</v>
      </c>
      <c r="E1390" s="7">
        <v>0</v>
      </c>
      <c r="G1390" s="7">
        <v>0</v>
      </c>
      <c r="I1390" s="7">
        <v>0</v>
      </c>
      <c r="K1390" s="8">
        <v>12</v>
      </c>
      <c r="L1390" s="8">
        <v>1.2</v>
      </c>
      <c r="M1390" s="8">
        <v>9978.24</v>
      </c>
      <c r="N1390" s="8">
        <v>2694.12</v>
      </c>
      <c r="O1390" s="8">
        <v>27</v>
      </c>
      <c r="P1390" s="8">
        <v>12672.36</v>
      </c>
      <c r="Q1390" s="8">
        <v>0</v>
      </c>
      <c r="R1390" s="8">
        <v>0</v>
      </c>
      <c r="S1390" s="8">
        <v>0</v>
      </c>
      <c r="T1390" s="8">
        <v>2694.12</v>
      </c>
      <c r="U1390" s="8">
        <v>27</v>
      </c>
      <c r="V1390" s="8">
        <v>0</v>
      </c>
      <c r="W1390" s="7">
        <v>202404</v>
      </c>
    </row>
    <row r="1391" spans="1:23" x14ac:dyDescent="0.25">
      <c r="A1391" s="7">
        <v>6435</v>
      </c>
      <c r="B1391" s="7" t="s">
        <v>414</v>
      </c>
      <c r="E1391" s="7">
        <v>0</v>
      </c>
      <c r="G1391" s="7">
        <v>0</v>
      </c>
      <c r="I1391" s="7">
        <v>0</v>
      </c>
      <c r="K1391" s="8">
        <v>11</v>
      </c>
      <c r="L1391" s="8">
        <v>2.0350000000000001</v>
      </c>
      <c r="M1391" s="8">
        <v>12405.36</v>
      </c>
      <c r="N1391" s="8">
        <v>3349.5</v>
      </c>
      <c r="O1391" s="8">
        <v>27</v>
      </c>
      <c r="P1391" s="8">
        <v>15754.86</v>
      </c>
      <c r="Q1391" s="8">
        <v>0</v>
      </c>
      <c r="R1391" s="8">
        <v>0</v>
      </c>
      <c r="S1391" s="8">
        <v>0</v>
      </c>
      <c r="T1391" s="8">
        <v>3349.5</v>
      </c>
      <c r="U1391" s="8">
        <v>27</v>
      </c>
      <c r="V1391" s="8">
        <v>0</v>
      </c>
      <c r="W1391" s="7">
        <v>202404</v>
      </c>
    </row>
    <row r="1392" spans="1:23" x14ac:dyDescent="0.25">
      <c r="A1392" s="7">
        <v>9186</v>
      </c>
      <c r="B1392" s="7" t="s">
        <v>415</v>
      </c>
      <c r="E1392" s="7">
        <v>0</v>
      </c>
      <c r="G1392" s="7">
        <v>0</v>
      </c>
      <c r="I1392" s="7">
        <v>0</v>
      </c>
      <c r="K1392" s="8">
        <v>78</v>
      </c>
      <c r="L1392" s="8">
        <v>7.41</v>
      </c>
      <c r="M1392" s="8">
        <v>55355.81</v>
      </c>
      <c r="N1392" s="8">
        <v>15017.32</v>
      </c>
      <c r="O1392" s="8">
        <v>27.13</v>
      </c>
      <c r="P1392" s="8">
        <v>70373.13</v>
      </c>
      <c r="Q1392" s="8">
        <v>0</v>
      </c>
      <c r="R1392" s="8">
        <v>144.21</v>
      </c>
      <c r="S1392" s="8">
        <v>0</v>
      </c>
      <c r="T1392" s="8">
        <v>14873.11</v>
      </c>
      <c r="U1392" s="8">
        <v>26.87</v>
      </c>
      <c r="V1392" s="8">
        <v>0.01</v>
      </c>
      <c r="W1392" s="7">
        <v>202404</v>
      </c>
    </row>
    <row r="1393" spans="1:23" x14ac:dyDescent="0.25">
      <c r="A1393" s="7">
        <v>1412</v>
      </c>
      <c r="B1393" s="7" t="s">
        <v>416</v>
      </c>
      <c r="E1393" s="7">
        <v>0</v>
      </c>
      <c r="G1393" s="7">
        <v>0</v>
      </c>
      <c r="I1393" s="7">
        <v>0</v>
      </c>
      <c r="K1393" s="8">
        <v>127</v>
      </c>
      <c r="L1393" s="8">
        <v>66.040000000000006</v>
      </c>
      <c r="M1393" s="8">
        <v>185012</v>
      </c>
      <c r="N1393" s="8">
        <v>44753.29</v>
      </c>
      <c r="O1393" s="8">
        <v>24.19</v>
      </c>
      <c r="P1393" s="8">
        <v>229765.29</v>
      </c>
      <c r="Q1393" s="8">
        <v>0</v>
      </c>
      <c r="R1393" s="8">
        <v>0</v>
      </c>
      <c r="S1393" s="8">
        <v>0</v>
      </c>
      <c r="T1393" s="8">
        <v>44753.29</v>
      </c>
      <c r="U1393" s="8">
        <v>24.19</v>
      </c>
      <c r="V1393" s="8">
        <v>0.02</v>
      </c>
      <c r="W1393" s="7">
        <v>202401</v>
      </c>
    </row>
    <row r="1394" spans="1:23" x14ac:dyDescent="0.25">
      <c r="A1394" s="7">
        <v>1412</v>
      </c>
      <c r="B1394" s="7" t="s">
        <v>416</v>
      </c>
      <c r="E1394" s="7">
        <v>0</v>
      </c>
      <c r="G1394" s="7">
        <v>0</v>
      </c>
      <c r="I1394" s="7">
        <v>0</v>
      </c>
      <c r="K1394" s="8">
        <v>86</v>
      </c>
      <c r="L1394" s="8">
        <v>44.72</v>
      </c>
      <c r="M1394" s="8">
        <v>146633.07</v>
      </c>
      <c r="N1394" s="8">
        <v>34388.36</v>
      </c>
      <c r="O1394" s="8">
        <v>23.45</v>
      </c>
      <c r="P1394" s="8">
        <v>181021.43</v>
      </c>
      <c r="Q1394" s="8">
        <v>0</v>
      </c>
      <c r="R1394" s="8">
        <v>0</v>
      </c>
      <c r="S1394" s="8">
        <v>0</v>
      </c>
      <c r="T1394" s="8">
        <v>34388.36</v>
      </c>
      <c r="U1394" s="8">
        <v>23.45</v>
      </c>
      <c r="V1394" s="8">
        <v>0.02</v>
      </c>
      <c r="W1394" s="7">
        <v>202402</v>
      </c>
    </row>
    <row r="1395" spans="1:23" x14ac:dyDescent="0.25">
      <c r="A1395" s="7">
        <v>1412</v>
      </c>
      <c r="B1395" s="7" t="s">
        <v>416</v>
      </c>
      <c r="E1395" s="7">
        <v>0</v>
      </c>
      <c r="G1395" s="7">
        <v>0</v>
      </c>
      <c r="I1395" s="7">
        <v>0</v>
      </c>
      <c r="K1395" s="8">
        <v>37</v>
      </c>
      <c r="L1395" s="8">
        <v>19.239999999999998</v>
      </c>
      <c r="M1395" s="8">
        <v>74818.789999999994</v>
      </c>
      <c r="N1395" s="8">
        <v>17167.900000000001</v>
      </c>
      <c r="O1395" s="8">
        <v>22.95</v>
      </c>
      <c r="P1395" s="8">
        <v>91986.69</v>
      </c>
      <c r="Q1395" s="8">
        <v>0</v>
      </c>
      <c r="R1395" s="8">
        <v>0</v>
      </c>
      <c r="S1395" s="8">
        <v>0</v>
      </c>
      <c r="T1395" s="8">
        <v>17167.900000000001</v>
      </c>
      <c r="U1395" s="8">
        <v>22.95</v>
      </c>
      <c r="V1395" s="8">
        <v>0.01</v>
      </c>
      <c r="W1395" s="7">
        <v>202403</v>
      </c>
    </row>
    <row r="1396" spans="1:23" x14ac:dyDescent="0.25">
      <c r="A1396" s="7">
        <v>1412</v>
      </c>
      <c r="B1396" s="7" t="s">
        <v>416</v>
      </c>
      <c r="E1396" s="7">
        <v>0</v>
      </c>
      <c r="G1396" s="7">
        <v>0</v>
      </c>
      <c r="I1396" s="7">
        <v>0</v>
      </c>
      <c r="K1396" s="8">
        <v>6</v>
      </c>
      <c r="L1396" s="8">
        <v>3.12</v>
      </c>
      <c r="M1396" s="8">
        <v>12746.99</v>
      </c>
      <c r="N1396" s="8">
        <v>2804.34</v>
      </c>
      <c r="O1396" s="8">
        <v>22</v>
      </c>
      <c r="P1396" s="8">
        <v>15551.33</v>
      </c>
      <c r="Q1396" s="8">
        <v>0</v>
      </c>
      <c r="R1396" s="8">
        <v>0</v>
      </c>
      <c r="S1396" s="8">
        <v>0</v>
      </c>
      <c r="T1396" s="8">
        <v>2804.34</v>
      </c>
      <c r="U1396" s="8">
        <v>22</v>
      </c>
      <c r="V1396" s="8">
        <v>0</v>
      </c>
      <c r="W1396" s="7">
        <v>202404</v>
      </c>
    </row>
    <row r="1397" spans="1:23" x14ac:dyDescent="0.25">
      <c r="A1397" s="7">
        <v>1413</v>
      </c>
      <c r="B1397" s="7" t="s">
        <v>417</v>
      </c>
      <c r="E1397" s="7">
        <v>0</v>
      </c>
      <c r="G1397" s="7">
        <v>0</v>
      </c>
      <c r="I1397" s="7">
        <v>0</v>
      </c>
      <c r="K1397" s="8">
        <v>60</v>
      </c>
      <c r="L1397" s="8">
        <v>12</v>
      </c>
      <c r="M1397" s="8">
        <v>37602.74</v>
      </c>
      <c r="N1397" s="8">
        <v>8457</v>
      </c>
      <c r="O1397" s="8">
        <v>22.49</v>
      </c>
      <c r="P1397" s="8">
        <v>46059.74</v>
      </c>
      <c r="Q1397" s="8">
        <v>0</v>
      </c>
      <c r="R1397" s="8">
        <v>0</v>
      </c>
      <c r="S1397" s="8">
        <v>0</v>
      </c>
      <c r="T1397" s="8">
        <v>8457</v>
      </c>
      <c r="U1397" s="8">
        <v>22.49</v>
      </c>
      <c r="V1397" s="8">
        <v>0</v>
      </c>
      <c r="W1397" s="7">
        <v>202401</v>
      </c>
    </row>
    <row r="1398" spans="1:23" x14ac:dyDescent="0.25">
      <c r="A1398" s="7">
        <v>1413</v>
      </c>
      <c r="B1398" s="7" t="s">
        <v>417</v>
      </c>
      <c r="E1398" s="7">
        <v>0</v>
      </c>
      <c r="G1398" s="7">
        <v>0</v>
      </c>
      <c r="I1398" s="7">
        <v>0</v>
      </c>
      <c r="K1398" s="8">
        <v>44</v>
      </c>
      <c r="L1398" s="8">
        <v>8.8000000000000007</v>
      </c>
      <c r="M1398" s="8">
        <v>33457.24</v>
      </c>
      <c r="N1398" s="8">
        <v>7691.75</v>
      </c>
      <c r="O1398" s="8">
        <v>22.99</v>
      </c>
      <c r="P1398" s="8">
        <v>41148.99</v>
      </c>
      <c r="Q1398" s="8">
        <v>0</v>
      </c>
      <c r="R1398" s="8">
        <v>0</v>
      </c>
      <c r="S1398" s="8">
        <v>0</v>
      </c>
      <c r="T1398" s="8">
        <v>7691.75</v>
      </c>
      <c r="U1398" s="8">
        <v>22.99</v>
      </c>
      <c r="V1398" s="8">
        <v>0</v>
      </c>
      <c r="W1398" s="7">
        <v>202402</v>
      </c>
    </row>
    <row r="1399" spans="1:23" x14ac:dyDescent="0.25">
      <c r="A1399" s="7">
        <v>1413</v>
      </c>
      <c r="B1399" s="7" t="s">
        <v>417</v>
      </c>
      <c r="E1399" s="7">
        <v>0</v>
      </c>
      <c r="G1399" s="7">
        <v>0</v>
      </c>
      <c r="I1399" s="7">
        <v>0</v>
      </c>
      <c r="K1399" s="8">
        <v>66</v>
      </c>
      <c r="L1399" s="8">
        <v>13.2</v>
      </c>
      <c r="M1399" s="8">
        <v>57713.97</v>
      </c>
      <c r="N1399" s="8">
        <v>12979.56</v>
      </c>
      <c r="O1399" s="8">
        <v>22.49</v>
      </c>
      <c r="P1399" s="8">
        <v>70693.53</v>
      </c>
      <c r="Q1399" s="8">
        <v>0</v>
      </c>
      <c r="R1399" s="8">
        <v>0</v>
      </c>
      <c r="S1399" s="8">
        <v>0</v>
      </c>
      <c r="T1399" s="8">
        <v>12979.56</v>
      </c>
      <c r="U1399" s="8">
        <v>22.49</v>
      </c>
      <c r="V1399" s="8">
        <v>0.01</v>
      </c>
      <c r="W1399" s="7">
        <v>202403</v>
      </c>
    </row>
    <row r="1400" spans="1:23" x14ac:dyDescent="0.25">
      <c r="A1400" s="7">
        <v>1413</v>
      </c>
      <c r="B1400" s="7" t="s">
        <v>417</v>
      </c>
      <c r="E1400" s="7">
        <v>0</v>
      </c>
      <c r="G1400" s="7">
        <v>0</v>
      </c>
      <c r="I1400" s="7">
        <v>0</v>
      </c>
      <c r="K1400" s="8">
        <v>12</v>
      </c>
      <c r="L1400" s="8">
        <v>2.4</v>
      </c>
      <c r="M1400" s="8">
        <v>11024.68</v>
      </c>
      <c r="N1400" s="8">
        <v>2479.44</v>
      </c>
      <c r="O1400" s="8">
        <v>22.49</v>
      </c>
      <c r="P1400" s="8">
        <v>13504.12</v>
      </c>
      <c r="Q1400" s="8">
        <v>0</v>
      </c>
      <c r="R1400" s="8">
        <v>0</v>
      </c>
      <c r="S1400" s="8">
        <v>0</v>
      </c>
      <c r="T1400" s="8">
        <v>2479.44</v>
      </c>
      <c r="U1400" s="8">
        <v>22.49</v>
      </c>
      <c r="V1400" s="8">
        <v>0</v>
      </c>
      <c r="W1400" s="7">
        <v>202404</v>
      </c>
    </row>
    <row r="1401" spans="1:23" x14ac:dyDescent="0.25">
      <c r="A1401" s="7">
        <v>3180</v>
      </c>
      <c r="B1401" s="7" t="s">
        <v>418</v>
      </c>
      <c r="E1401" s="7">
        <v>0</v>
      </c>
      <c r="G1401" s="7">
        <v>0</v>
      </c>
      <c r="I1401" s="7">
        <v>0</v>
      </c>
      <c r="K1401" s="8">
        <v>124</v>
      </c>
      <c r="L1401" s="8">
        <v>383.3</v>
      </c>
      <c r="M1401" s="8">
        <v>1251763.55</v>
      </c>
      <c r="N1401" s="8">
        <v>278774.14</v>
      </c>
      <c r="O1401" s="8">
        <v>22.27</v>
      </c>
      <c r="P1401" s="8">
        <v>1530537.69</v>
      </c>
      <c r="Q1401" s="8">
        <v>0</v>
      </c>
      <c r="R1401" s="8">
        <v>0</v>
      </c>
      <c r="S1401" s="8">
        <v>0</v>
      </c>
      <c r="T1401" s="8">
        <v>278774.14</v>
      </c>
      <c r="U1401" s="8">
        <v>22.27</v>
      </c>
      <c r="V1401" s="8">
        <v>0.13</v>
      </c>
      <c r="W1401" s="7">
        <v>202401</v>
      </c>
    </row>
    <row r="1402" spans="1:23" x14ac:dyDescent="0.25">
      <c r="A1402" s="7">
        <v>3180</v>
      </c>
      <c r="B1402" s="7" t="s">
        <v>418</v>
      </c>
      <c r="E1402" s="7">
        <v>0</v>
      </c>
      <c r="G1402" s="7">
        <v>0</v>
      </c>
      <c r="I1402" s="7">
        <v>0</v>
      </c>
      <c r="K1402" s="8">
        <v>130</v>
      </c>
      <c r="L1402" s="8">
        <v>415.58</v>
      </c>
      <c r="M1402" s="8">
        <v>1600772.71</v>
      </c>
      <c r="N1402" s="8">
        <v>356951.25</v>
      </c>
      <c r="O1402" s="8">
        <v>22.3</v>
      </c>
      <c r="P1402" s="8">
        <v>1957723.96</v>
      </c>
      <c r="Q1402" s="8">
        <v>186787.14</v>
      </c>
      <c r="R1402" s="8">
        <v>0</v>
      </c>
      <c r="S1402" s="8">
        <v>0</v>
      </c>
      <c r="T1402" s="8">
        <v>170164.11</v>
      </c>
      <c r="U1402" s="8">
        <v>10.63</v>
      </c>
      <c r="V1402" s="8">
        <v>0.08</v>
      </c>
      <c r="W1402" s="7">
        <v>202402</v>
      </c>
    </row>
    <row r="1403" spans="1:23" x14ac:dyDescent="0.25">
      <c r="A1403" s="7">
        <v>3180</v>
      </c>
      <c r="B1403" s="7" t="s">
        <v>418</v>
      </c>
      <c r="E1403" s="7">
        <v>0</v>
      </c>
      <c r="G1403" s="7">
        <v>0</v>
      </c>
      <c r="I1403" s="7">
        <v>0</v>
      </c>
      <c r="K1403" s="8">
        <v>127</v>
      </c>
      <c r="L1403" s="8">
        <v>395.4</v>
      </c>
      <c r="M1403" s="8">
        <v>1808701.55</v>
      </c>
      <c r="N1403" s="8">
        <v>403522</v>
      </c>
      <c r="O1403" s="8">
        <v>22.31</v>
      </c>
      <c r="P1403" s="8">
        <v>2212223.5499999998</v>
      </c>
      <c r="Q1403" s="8">
        <v>210723.88</v>
      </c>
      <c r="R1403" s="8">
        <v>0</v>
      </c>
      <c r="S1403" s="8">
        <v>0</v>
      </c>
      <c r="T1403" s="8">
        <v>192798.12</v>
      </c>
      <c r="U1403" s="8">
        <v>10.66</v>
      </c>
      <c r="V1403" s="8">
        <v>0.09</v>
      </c>
      <c r="W1403" s="7">
        <v>202403</v>
      </c>
    </row>
    <row r="1404" spans="1:23" x14ac:dyDescent="0.25">
      <c r="A1404" s="7">
        <v>3180</v>
      </c>
      <c r="B1404" s="7" t="s">
        <v>418</v>
      </c>
      <c r="E1404" s="7">
        <v>0</v>
      </c>
      <c r="G1404" s="7">
        <v>0</v>
      </c>
      <c r="I1404" s="7">
        <v>0</v>
      </c>
      <c r="K1404" s="8">
        <v>37</v>
      </c>
      <c r="L1404" s="8">
        <v>114.77</v>
      </c>
      <c r="M1404" s="8">
        <v>546816.46</v>
      </c>
      <c r="N1404" s="8">
        <v>121669.59</v>
      </c>
      <c r="O1404" s="8">
        <v>22.25</v>
      </c>
      <c r="P1404" s="8">
        <v>668486.05000000005</v>
      </c>
      <c r="Q1404" s="8">
        <v>66848.66</v>
      </c>
      <c r="R1404" s="8">
        <v>0</v>
      </c>
      <c r="S1404" s="8">
        <v>0</v>
      </c>
      <c r="T1404" s="8">
        <v>54820.93</v>
      </c>
      <c r="U1404" s="8">
        <v>10.029999999999999</v>
      </c>
      <c r="V1404" s="8">
        <v>0.03</v>
      </c>
      <c r="W1404" s="7">
        <v>202404</v>
      </c>
    </row>
    <row r="1405" spans="1:23" x14ac:dyDescent="0.25">
      <c r="A1405" s="7">
        <v>3181</v>
      </c>
      <c r="B1405" s="7" t="s">
        <v>419</v>
      </c>
      <c r="E1405" s="7">
        <v>0</v>
      </c>
      <c r="G1405" s="7">
        <v>0</v>
      </c>
      <c r="I1405" s="7">
        <v>0</v>
      </c>
      <c r="K1405" s="8">
        <v>94</v>
      </c>
      <c r="L1405" s="8">
        <v>47.29</v>
      </c>
      <c r="M1405" s="8">
        <v>162227.66</v>
      </c>
      <c r="N1405" s="8">
        <v>36609.629999999997</v>
      </c>
      <c r="O1405" s="8">
        <v>22.57</v>
      </c>
      <c r="P1405" s="8">
        <v>198837.29</v>
      </c>
      <c r="Q1405" s="8">
        <v>0</v>
      </c>
      <c r="R1405" s="8">
        <v>0</v>
      </c>
      <c r="S1405" s="8">
        <v>0</v>
      </c>
      <c r="T1405" s="8">
        <v>36609.629999999997</v>
      </c>
      <c r="U1405" s="8">
        <v>22.57</v>
      </c>
      <c r="V1405" s="8">
        <v>0.02</v>
      </c>
      <c r="W1405" s="7">
        <v>202401</v>
      </c>
    </row>
    <row r="1406" spans="1:23" x14ac:dyDescent="0.25">
      <c r="A1406" s="7">
        <v>3181</v>
      </c>
      <c r="B1406" s="7" t="s">
        <v>419</v>
      </c>
      <c r="E1406" s="7">
        <v>0</v>
      </c>
      <c r="G1406" s="7">
        <v>0</v>
      </c>
      <c r="I1406" s="7">
        <v>0</v>
      </c>
      <c r="K1406" s="8">
        <v>51</v>
      </c>
      <c r="L1406" s="8">
        <v>25.4</v>
      </c>
      <c r="M1406" s="8">
        <v>101381.17</v>
      </c>
      <c r="N1406" s="8">
        <v>22810.73</v>
      </c>
      <c r="O1406" s="8">
        <v>22.5</v>
      </c>
      <c r="P1406" s="8">
        <v>124191.9</v>
      </c>
      <c r="Q1406" s="8">
        <v>0</v>
      </c>
      <c r="R1406" s="8">
        <v>0</v>
      </c>
      <c r="S1406" s="8">
        <v>0</v>
      </c>
      <c r="T1406" s="8">
        <v>22810.73</v>
      </c>
      <c r="U1406" s="8">
        <v>22.5</v>
      </c>
      <c r="V1406" s="8">
        <v>0.01</v>
      </c>
      <c r="W1406" s="7">
        <v>202402</v>
      </c>
    </row>
    <row r="1407" spans="1:23" x14ac:dyDescent="0.25">
      <c r="A1407" s="7">
        <v>3181</v>
      </c>
      <c r="B1407" s="7" t="s">
        <v>419</v>
      </c>
      <c r="E1407" s="7">
        <v>0</v>
      </c>
      <c r="G1407" s="7">
        <v>0</v>
      </c>
      <c r="I1407" s="7">
        <v>0</v>
      </c>
      <c r="K1407" s="8">
        <v>77</v>
      </c>
      <c r="L1407" s="8">
        <v>40.229999999999997</v>
      </c>
      <c r="M1407" s="8">
        <v>198703.28</v>
      </c>
      <c r="N1407" s="8">
        <v>44782.41</v>
      </c>
      <c r="O1407" s="8">
        <v>22.54</v>
      </c>
      <c r="P1407" s="8">
        <v>243485.69</v>
      </c>
      <c r="Q1407" s="8">
        <v>0</v>
      </c>
      <c r="R1407" s="8">
        <v>0</v>
      </c>
      <c r="S1407" s="8">
        <v>0</v>
      </c>
      <c r="T1407" s="8">
        <v>44782.41</v>
      </c>
      <c r="U1407" s="8">
        <v>22.54</v>
      </c>
      <c r="V1407" s="8">
        <v>0.02</v>
      </c>
      <c r="W1407" s="7">
        <v>202403</v>
      </c>
    </row>
    <row r="1408" spans="1:23" x14ac:dyDescent="0.25">
      <c r="A1408" s="7">
        <v>3181</v>
      </c>
      <c r="B1408" s="7" t="s">
        <v>419</v>
      </c>
      <c r="E1408" s="7">
        <v>0</v>
      </c>
      <c r="G1408" s="7">
        <v>0</v>
      </c>
      <c r="I1408" s="7">
        <v>0</v>
      </c>
      <c r="K1408" s="8">
        <v>15</v>
      </c>
      <c r="L1408" s="8">
        <v>7.89</v>
      </c>
      <c r="M1408" s="8">
        <v>40451.97</v>
      </c>
      <c r="N1408" s="8">
        <v>9331.09</v>
      </c>
      <c r="O1408" s="8">
        <v>23.07</v>
      </c>
      <c r="P1408" s="8">
        <v>49783.06</v>
      </c>
      <c r="Q1408" s="8">
        <v>0</v>
      </c>
      <c r="R1408" s="8">
        <v>0</v>
      </c>
      <c r="S1408" s="8">
        <v>0</v>
      </c>
      <c r="T1408" s="8">
        <v>9331.09</v>
      </c>
      <c r="U1408" s="8">
        <v>23.07</v>
      </c>
      <c r="V1408" s="8">
        <v>0</v>
      </c>
      <c r="W1408" s="7">
        <v>202404</v>
      </c>
    </row>
    <row r="1409" spans="1:23" x14ac:dyDescent="0.25">
      <c r="A1409" s="7">
        <v>2260</v>
      </c>
      <c r="B1409" s="7" t="s">
        <v>420</v>
      </c>
      <c r="E1409" s="7">
        <v>0</v>
      </c>
      <c r="G1409" s="7">
        <v>0</v>
      </c>
      <c r="I1409" s="7">
        <v>0</v>
      </c>
      <c r="K1409" s="8">
        <v>454</v>
      </c>
      <c r="L1409" s="8">
        <v>118.04</v>
      </c>
      <c r="M1409" s="8">
        <v>334221.38</v>
      </c>
      <c r="N1409" s="8">
        <v>76233.42</v>
      </c>
      <c r="O1409" s="8">
        <v>22.81</v>
      </c>
      <c r="P1409" s="8">
        <v>410454.8</v>
      </c>
      <c r="Q1409" s="8">
        <v>0</v>
      </c>
      <c r="R1409" s="8">
        <v>0</v>
      </c>
      <c r="S1409" s="8">
        <v>0</v>
      </c>
      <c r="T1409" s="8">
        <v>76233.42</v>
      </c>
      <c r="U1409" s="8">
        <v>22.81</v>
      </c>
      <c r="V1409" s="8">
        <v>0.04</v>
      </c>
      <c r="W1409" s="7">
        <v>202401</v>
      </c>
    </row>
    <row r="1410" spans="1:23" x14ac:dyDescent="0.25">
      <c r="A1410" s="7">
        <v>2260</v>
      </c>
      <c r="B1410" s="7" t="s">
        <v>420</v>
      </c>
      <c r="E1410" s="7">
        <v>0</v>
      </c>
      <c r="G1410" s="7">
        <v>0</v>
      </c>
      <c r="I1410" s="7">
        <v>0</v>
      </c>
      <c r="K1410" s="8">
        <v>294</v>
      </c>
      <c r="L1410" s="8">
        <v>76.44</v>
      </c>
      <c r="M1410" s="8">
        <v>258115.73</v>
      </c>
      <c r="N1410" s="8">
        <v>58623.17</v>
      </c>
      <c r="O1410" s="8">
        <v>22.71</v>
      </c>
      <c r="P1410" s="8">
        <v>316738.90000000002</v>
      </c>
      <c r="Q1410" s="8">
        <v>0</v>
      </c>
      <c r="R1410" s="8">
        <v>0</v>
      </c>
      <c r="S1410" s="8">
        <v>0</v>
      </c>
      <c r="T1410" s="8">
        <v>58623.17</v>
      </c>
      <c r="U1410" s="8">
        <v>22.71</v>
      </c>
      <c r="V1410" s="8">
        <v>0.03</v>
      </c>
      <c r="W1410" s="7">
        <v>202402</v>
      </c>
    </row>
    <row r="1411" spans="1:23" x14ac:dyDescent="0.25">
      <c r="A1411" s="7">
        <v>2260</v>
      </c>
      <c r="B1411" s="7" t="s">
        <v>420</v>
      </c>
      <c r="E1411" s="7">
        <v>0</v>
      </c>
      <c r="G1411" s="7">
        <v>0</v>
      </c>
      <c r="I1411" s="7">
        <v>0</v>
      </c>
      <c r="K1411" s="8">
        <v>224</v>
      </c>
      <c r="L1411" s="8">
        <v>58.24</v>
      </c>
      <c r="M1411" s="8">
        <v>238208.11</v>
      </c>
      <c r="N1411" s="8">
        <v>54585.3</v>
      </c>
      <c r="O1411" s="8">
        <v>22.92</v>
      </c>
      <c r="P1411" s="8">
        <v>292793.40999999997</v>
      </c>
      <c r="Q1411" s="8">
        <v>0</v>
      </c>
      <c r="R1411" s="8">
        <v>0</v>
      </c>
      <c r="S1411" s="8">
        <v>0</v>
      </c>
      <c r="T1411" s="8">
        <v>54585.3</v>
      </c>
      <c r="U1411" s="8">
        <v>22.92</v>
      </c>
      <c r="V1411" s="8">
        <v>0.03</v>
      </c>
      <c r="W1411" s="7">
        <v>202403</v>
      </c>
    </row>
    <row r="1412" spans="1:23" x14ac:dyDescent="0.25">
      <c r="A1412" s="7">
        <v>2260</v>
      </c>
      <c r="B1412" s="7" t="s">
        <v>420</v>
      </c>
      <c r="E1412" s="7">
        <v>0</v>
      </c>
      <c r="G1412" s="7">
        <v>0</v>
      </c>
      <c r="I1412" s="7">
        <v>0</v>
      </c>
      <c r="K1412" s="8">
        <v>75</v>
      </c>
      <c r="L1412" s="8">
        <v>19.5</v>
      </c>
      <c r="M1412" s="8">
        <v>78927.27</v>
      </c>
      <c r="N1412" s="8">
        <v>17758.72</v>
      </c>
      <c r="O1412" s="8">
        <v>22.5</v>
      </c>
      <c r="P1412" s="8">
        <v>96685.99</v>
      </c>
      <c r="Q1412" s="8">
        <v>0</v>
      </c>
      <c r="R1412" s="8">
        <v>0</v>
      </c>
      <c r="S1412" s="8">
        <v>0</v>
      </c>
      <c r="T1412" s="8">
        <v>17758.72</v>
      </c>
      <c r="U1412" s="8">
        <v>22.5</v>
      </c>
      <c r="V1412" s="8">
        <v>0.01</v>
      </c>
      <c r="W1412" s="7">
        <v>202404</v>
      </c>
    </row>
    <row r="1413" spans="1:23" x14ac:dyDescent="0.25">
      <c r="A1413" s="7">
        <v>9966</v>
      </c>
      <c r="B1413" s="7" t="s">
        <v>421</v>
      </c>
      <c r="E1413" s="7">
        <v>0</v>
      </c>
      <c r="G1413" s="7">
        <v>0</v>
      </c>
      <c r="I1413" s="7">
        <v>0</v>
      </c>
      <c r="K1413" s="8">
        <v>38</v>
      </c>
      <c r="L1413" s="8">
        <v>6.0039999999999996</v>
      </c>
      <c r="M1413" s="8">
        <v>20847.919999999998</v>
      </c>
      <c r="N1413" s="8">
        <v>5003.42</v>
      </c>
      <c r="O1413" s="8">
        <v>24</v>
      </c>
      <c r="P1413" s="8">
        <v>25851.34</v>
      </c>
      <c r="Q1413" s="8">
        <v>0</v>
      </c>
      <c r="R1413" s="8">
        <v>0</v>
      </c>
      <c r="S1413" s="8">
        <v>0</v>
      </c>
      <c r="T1413" s="8">
        <v>5003.42</v>
      </c>
      <c r="U1413" s="8">
        <v>24</v>
      </c>
      <c r="V1413" s="8">
        <v>0</v>
      </c>
      <c r="W1413" s="7">
        <v>202401</v>
      </c>
    </row>
    <row r="1414" spans="1:23" x14ac:dyDescent="0.25">
      <c r="A1414" s="7">
        <v>9966</v>
      </c>
      <c r="B1414" s="7" t="s">
        <v>421</v>
      </c>
      <c r="E1414" s="7">
        <v>0</v>
      </c>
      <c r="G1414" s="7">
        <v>0</v>
      </c>
      <c r="I1414" s="7">
        <v>0</v>
      </c>
      <c r="K1414" s="8">
        <v>-9</v>
      </c>
      <c r="L1414" s="8">
        <v>-1.4219999999999999</v>
      </c>
      <c r="M1414" s="8">
        <v>-6912.72</v>
      </c>
      <c r="N1414" s="8">
        <v>-1659.06</v>
      </c>
      <c r="O1414" s="8">
        <v>0</v>
      </c>
      <c r="P1414" s="8">
        <v>-8571.7800000000007</v>
      </c>
      <c r="Q1414" s="8">
        <v>0</v>
      </c>
      <c r="R1414" s="8">
        <v>0</v>
      </c>
      <c r="S1414" s="8">
        <v>0</v>
      </c>
      <c r="T1414" s="8">
        <v>-1659.06</v>
      </c>
      <c r="U1414" s="8">
        <v>0</v>
      </c>
      <c r="V1414" s="8">
        <v>0</v>
      </c>
      <c r="W1414" s="7">
        <v>202402</v>
      </c>
    </row>
    <row r="1415" spans="1:23" x14ac:dyDescent="0.25">
      <c r="A1415" s="7">
        <v>3877</v>
      </c>
      <c r="B1415" s="7" t="s">
        <v>422</v>
      </c>
      <c r="E1415" s="7">
        <v>0</v>
      </c>
      <c r="G1415" s="7">
        <v>0</v>
      </c>
      <c r="I1415" s="7">
        <v>0</v>
      </c>
      <c r="K1415" s="8">
        <v>113</v>
      </c>
      <c r="L1415" s="8">
        <v>33.9</v>
      </c>
      <c r="M1415" s="8">
        <v>70191.67</v>
      </c>
      <c r="N1415" s="8">
        <v>15833.7</v>
      </c>
      <c r="O1415" s="8">
        <v>22.56</v>
      </c>
      <c r="P1415" s="8">
        <v>86025.37</v>
      </c>
      <c r="Q1415" s="8">
        <v>0</v>
      </c>
      <c r="R1415" s="8">
        <v>0</v>
      </c>
      <c r="S1415" s="8">
        <v>0</v>
      </c>
      <c r="T1415" s="8">
        <v>15833.7</v>
      </c>
      <c r="U1415" s="8">
        <v>22.56</v>
      </c>
      <c r="V1415" s="8">
        <v>0.01</v>
      </c>
      <c r="W1415" s="7">
        <v>202401</v>
      </c>
    </row>
    <row r="1416" spans="1:23" x14ac:dyDescent="0.25">
      <c r="A1416" s="7">
        <v>3877</v>
      </c>
      <c r="B1416" s="7" t="s">
        <v>422</v>
      </c>
      <c r="E1416" s="7">
        <v>0</v>
      </c>
      <c r="G1416" s="7">
        <v>0</v>
      </c>
      <c r="I1416" s="7">
        <v>0</v>
      </c>
      <c r="K1416" s="8">
        <v>86</v>
      </c>
      <c r="L1416" s="8">
        <v>25.8</v>
      </c>
      <c r="M1416" s="8">
        <v>65067.46</v>
      </c>
      <c r="N1416" s="8">
        <v>14640.4</v>
      </c>
      <c r="O1416" s="8">
        <v>22.5</v>
      </c>
      <c r="P1416" s="8">
        <v>79707.86</v>
      </c>
      <c r="Q1416" s="8">
        <v>0</v>
      </c>
      <c r="R1416" s="8">
        <v>0</v>
      </c>
      <c r="S1416" s="8">
        <v>0</v>
      </c>
      <c r="T1416" s="8">
        <v>14640.4</v>
      </c>
      <c r="U1416" s="8">
        <v>22.5</v>
      </c>
      <c r="V1416" s="8">
        <v>0.01</v>
      </c>
      <c r="W1416" s="7">
        <v>202402</v>
      </c>
    </row>
    <row r="1417" spans="1:23" x14ac:dyDescent="0.25">
      <c r="A1417" s="7">
        <v>3877</v>
      </c>
      <c r="B1417" s="7" t="s">
        <v>422</v>
      </c>
      <c r="E1417" s="7">
        <v>0</v>
      </c>
      <c r="G1417" s="7">
        <v>0</v>
      </c>
      <c r="I1417" s="7">
        <v>0</v>
      </c>
      <c r="K1417" s="8">
        <v>105</v>
      </c>
      <c r="L1417" s="8">
        <v>31.5</v>
      </c>
      <c r="M1417" s="8">
        <v>99183</v>
      </c>
      <c r="N1417" s="8">
        <v>22316.7</v>
      </c>
      <c r="O1417" s="8">
        <v>22.5</v>
      </c>
      <c r="P1417" s="8">
        <v>121499.7</v>
      </c>
      <c r="Q1417" s="8">
        <v>0</v>
      </c>
      <c r="R1417" s="8">
        <v>0</v>
      </c>
      <c r="S1417" s="8">
        <v>0</v>
      </c>
      <c r="T1417" s="8">
        <v>22316.7</v>
      </c>
      <c r="U1417" s="8">
        <v>22.5</v>
      </c>
      <c r="V1417" s="8">
        <v>0.01</v>
      </c>
      <c r="W1417" s="7">
        <v>202403</v>
      </c>
    </row>
    <row r="1418" spans="1:23" x14ac:dyDescent="0.25">
      <c r="A1418" s="7">
        <v>3877</v>
      </c>
      <c r="B1418" s="7" t="s">
        <v>422</v>
      </c>
      <c r="E1418" s="7">
        <v>0</v>
      </c>
      <c r="G1418" s="7">
        <v>0</v>
      </c>
      <c r="I1418" s="7">
        <v>0</v>
      </c>
      <c r="K1418" s="8">
        <v>49</v>
      </c>
      <c r="L1418" s="8">
        <v>14.7</v>
      </c>
      <c r="M1418" s="8">
        <v>47442.7</v>
      </c>
      <c r="N1418" s="8">
        <v>10674.65</v>
      </c>
      <c r="O1418" s="8">
        <v>22.5</v>
      </c>
      <c r="P1418" s="8">
        <v>58117.35</v>
      </c>
      <c r="Q1418" s="8">
        <v>0</v>
      </c>
      <c r="R1418" s="8">
        <v>0</v>
      </c>
      <c r="S1418" s="8">
        <v>0</v>
      </c>
      <c r="T1418" s="8">
        <v>10674.65</v>
      </c>
      <c r="U1418" s="8">
        <v>22.5</v>
      </c>
      <c r="V1418" s="8">
        <v>0</v>
      </c>
      <c r="W1418" s="7">
        <v>202404</v>
      </c>
    </row>
    <row r="1419" spans="1:23" x14ac:dyDescent="0.25">
      <c r="A1419" s="7">
        <v>3661</v>
      </c>
      <c r="B1419" s="7" t="s">
        <v>488</v>
      </c>
      <c r="E1419" s="7">
        <v>0</v>
      </c>
      <c r="G1419" s="7">
        <v>0</v>
      </c>
      <c r="I1419" s="7">
        <v>0</v>
      </c>
      <c r="K1419" s="8">
        <v>105</v>
      </c>
      <c r="L1419" s="8">
        <v>94.5</v>
      </c>
      <c r="M1419" s="8">
        <v>62238.83</v>
      </c>
      <c r="N1419" s="8">
        <v>15490.08</v>
      </c>
      <c r="O1419" s="8">
        <v>24.89</v>
      </c>
      <c r="P1419" s="8">
        <v>77728.91</v>
      </c>
      <c r="Q1419" s="8">
        <v>6616.6</v>
      </c>
      <c r="R1419" s="8">
        <v>0</v>
      </c>
      <c r="S1419" s="8">
        <v>0</v>
      </c>
      <c r="T1419" s="8">
        <v>8873.48</v>
      </c>
      <c r="U1419" s="8">
        <v>14.26</v>
      </c>
      <c r="V1419" s="8">
        <v>0</v>
      </c>
      <c r="W1419" s="7">
        <v>202401</v>
      </c>
    </row>
    <row r="1420" spans="1:23" x14ac:dyDescent="0.25">
      <c r="A1420" s="7">
        <v>3662</v>
      </c>
      <c r="B1420" s="7" t="s">
        <v>423</v>
      </c>
      <c r="E1420" s="7">
        <v>0</v>
      </c>
      <c r="G1420" s="7">
        <v>0</v>
      </c>
      <c r="I1420" s="7">
        <v>0</v>
      </c>
      <c r="K1420" s="8">
        <v>35</v>
      </c>
      <c r="L1420" s="8">
        <v>31.5</v>
      </c>
      <c r="M1420" s="8">
        <v>20927.2</v>
      </c>
      <c r="N1420" s="8">
        <v>5175.53</v>
      </c>
      <c r="O1420" s="8">
        <v>24.73</v>
      </c>
      <c r="P1420" s="8">
        <v>26102.73</v>
      </c>
      <c r="Q1420" s="8">
        <v>2655.32</v>
      </c>
      <c r="R1420" s="8">
        <v>0</v>
      </c>
      <c r="S1420" s="8">
        <v>0</v>
      </c>
      <c r="T1420" s="8">
        <v>2520.21</v>
      </c>
      <c r="U1420" s="8">
        <v>12.04</v>
      </c>
      <c r="V1420" s="8">
        <v>0</v>
      </c>
      <c r="W1420" s="7">
        <v>202401</v>
      </c>
    </row>
    <row r="1421" spans="1:23" x14ac:dyDescent="0.25">
      <c r="A1421" s="7">
        <v>3662</v>
      </c>
      <c r="B1421" s="7" t="s">
        <v>423</v>
      </c>
      <c r="E1421" s="7">
        <v>0</v>
      </c>
      <c r="G1421" s="7">
        <v>0</v>
      </c>
      <c r="I1421" s="7">
        <v>0</v>
      </c>
      <c r="K1421" s="8">
        <v>0</v>
      </c>
      <c r="L1421" s="8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8">
        <v>0</v>
      </c>
      <c r="W1421" s="7">
        <v>202402</v>
      </c>
    </row>
    <row r="1422" spans="1:23" x14ac:dyDescent="0.25">
      <c r="A1422" s="7">
        <v>3573</v>
      </c>
      <c r="B1422" s="7" t="s">
        <v>489</v>
      </c>
      <c r="E1422" s="7">
        <v>0</v>
      </c>
      <c r="G1422" s="7">
        <v>0</v>
      </c>
      <c r="I1422" s="7">
        <v>0</v>
      </c>
      <c r="K1422" s="8">
        <v>-1</v>
      </c>
      <c r="L1422" s="8">
        <v>-1</v>
      </c>
      <c r="M1422" s="8">
        <v>-723.45</v>
      </c>
      <c r="N1422" s="8">
        <v>-177.24</v>
      </c>
      <c r="O1422" s="8">
        <v>0</v>
      </c>
      <c r="P1422" s="8">
        <v>-900.69</v>
      </c>
      <c r="Q1422" s="8">
        <v>0</v>
      </c>
      <c r="R1422" s="8">
        <v>0</v>
      </c>
      <c r="S1422" s="8">
        <v>0</v>
      </c>
      <c r="T1422" s="8">
        <v>-177.24</v>
      </c>
      <c r="U1422" s="8">
        <v>0</v>
      </c>
      <c r="V1422" s="8">
        <v>0</v>
      </c>
      <c r="W1422" s="7">
        <v>202401</v>
      </c>
    </row>
    <row r="1423" spans="1:23" x14ac:dyDescent="0.25">
      <c r="A1423" s="7">
        <v>3576</v>
      </c>
      <c r="B1423" s="7" t="s">
        <v>490</v>
      </c>
      <c r="E1423" s="7">
        <v>0</v>
      </c>
      <c r="G1423" s="7">
        <v>0</v>
      </c>
      <c r="I1423" s="7">
        <v>0</v>
      </c>
      <c r="K1423" s="8">
        <v>-17</v>
      </c>
      <c r="L1423" s="8">
        <v>-17</v>
      </c>
      <c r="M1423" s="8">
        <v>-10694.46</v>
      </c>
      <c r="N1423" s="8">
        <v>-2406.25</v>
      </c>
      <c r="O1423" s="8">
        <v>0</v>
      </c>
      <c r="P1423" s="8">
        <v>-13100.71</v>
      </c>
      <c r="Q1423" s="8">
        <v>0</v>
      </c>
      <c r="R1423" s="8">
        <v>0</v>
      </c>
      <c r="S1423" s="8">
        <v>0</v>
      </c>
      <c r="T1423" s="8">
        <v>-2406.25</v>
      </c>
      <c r="U1423" s="8">
        <v>0</v>
      </c>
      <c r="V1423" s="8">
        <v>0</v>
      </c>
      <c r="W1423" s="7">
        <v>202401</v>
      </c>
    </row>
    <row r="1424" spans="1:23" x14ac:dyDescent="0.25">
      <c r="A1424" s="7">
        <v>9339</v>
      </c>
      <c r="B1424" s="7" t="s">
        <v>424</v>
      </c>
      <c r="E1424" s="7">
        <v>0</v>
      </c>
      <c r="G1424" s="7">
        <v>0</v>
      </c>
      <c r="I1424" s="7">
        <v>0</v>
      </c>
      <c r="K1424" s="8">
        <v>-6</v>
      </c>
      <c r="L1424" s="8">
        <v>-0.84</v>
      </c>
      <c r="M1424" s="8">
        <v>-2906.34</v>
      </c>
      <c r="N1424" s="8">
        <v>-770.18</v>
      </c>
      <c r="O1424" s="8">
        <v>0</v>
      </c>
      <c r="P1424" s="8">
        <v>-3676.52</v>
      </c>
      <c r="Q1424" s="8">
        <v>0</v>
      </c>
      <c r="R1424" s="8">
        <v>0</v>
      </c>
      <c r="S1424" s="8">
        <v>0</v>
      </c>
      <c r="T1424" s="8">
        <v>-770.18</v>
      </c>
      <c r="U1424" s="8">
        <v>0</v>
      </c>
      <c r="V1424" s="8">
        <v>0</v>
      </c>
      <c r="W1424" s="7">
        <v>202402</v>
      </c>
    </row>
    <row r="1425" spans="1:23" x14ac:dyDescent="0.25">
      <c r="A1425" s="7">
        <v>2229</v>
      </c>
      <c r="B1425" s="7" t="s">
        <v>425</v>
      </c>
      <c r="E1425" s="7">
        <v>0</v>
      </c>
      <c r="G1425" s="7">
        <v>0</v>
      </c>
      <c r="I1425" s="7">
        <v>0</v>
      </c>
      <c r="K1425" s="8">
        <v>8740</v>
      </c>
      <c r="L1425" s="8">
        <v>305.89999999999998</v>
      </c>
      <c r="M1425" s="8">
        <v>3265506.18</v>
      </c>
      <c r="N1425" s="8">
        <v>753986.03</v>
      </c>
      <c r="O1425" s="8">
        <v>23.09</v>
      </c>
      <c r="P1425" s="8">
        <v>4019492.21</v>
      </c>
      <c r="Q1425" s="8">
        <v>0</v>
      </c>
      <c r="R1425" s="8">
        <v>0</v>
      </c>
      <c r="S1425" s="8">
        <v>0</v>
      </c>
      <c r="T1425" s="8">
        <v>753986.03</v>
      </c>
      <c r="U1425" s="8">
        <v>23.09</v>
      </c>
      <c r="V1425" s="8">
        <v>0.35</v>
      </c>
      <c r="W1425" s="7">
        <v>202401</v>
      </c>
    </row>
    <row r="1426" spans="1:23" x14ac:dyDescent="0.25">
      <c r="A1426" s="7">
        <v>2229</v>
      </c>
      <c r="B1426" s="7" t="s">
        <v>425</v>
      </c>
      <c r="E1426" s="7">
        <v>0</v>
      </c>
      <c r="G1426" s="7">
        <v>0</v>
      </c>
      <c r="I1426" s="7">
        <v>0</v>
      </c>
      <c r="K1426" s="8">
        <v>7530</v>
      </c>
      <c r="L1426" s="8">
        <v>263.55</v>
      </c>
      <c r="M1426" s="8">
        <v>3361580.29</v>
      </c>
      <c r="N1426" s="8">
        <v>776711.42</v>
      </c>
      <c r="O1426" s="8">
        <v>23.11</v>
      </c>
      <c r="P1426" s="8">
        <v>4138291.71</v>
      </c>
      <c r="Q1426" s="8">
        <v>0</v>
      </c>
      <c r="R1426" s="8">
        <v>0</v>
      </c>
      <c r="S1426" s="8">
        <v>0</v>
      </c>
      <c r="T1426" s="8">
        <v>776711.42</v>
      </c>
      <c r="U1426" s="8">
        <v>23.11</v>
      </c>
      <c r="V1426" s="8">
        <v>0.36</v>
      </c>
      <c r="W1426" s="7">
        <v>202402</v>
      </c>
    </row>
    <row r="1427" spans="1:23" x14ac:dyDescent="0.25">
      <c r="A1427" s="7">
        <v>2229</v>
      </c>
      <c r="B1427" s="7" t="s">
        <v>425</v>
      </c>
      <c r="E1427" s="7">
        <v>0</v>
      </c>
      <c r="G1427" s="7">
        <v>0</v>
      </c>
      <c r="I1427" s="7">
        <v>0</v>
      </c>
      <c r="K1427" s="8">
        <v>9656</v>
      </c>
      <c r="L1427" s="8">
        <v>337.96</v>
      </c>
      <c r="M1427" s="8">
        <v>5131263.6399999997</v>
      </c>
      <c r="N1427" s="8">
        <v>1181405.72</v>
      </c>
      <c r="O1427" s="8">
        <v>23.02</v>
      </c>
      <c r="P1427" s="8">
        <v>6312669.3600000003</v>
      </c>
      <c r="Q1427" s="8">
        <v>0</v>
      </c>
      <c r="R1427" s="8">
        <v>0</v>
      </c>
      <c r="S1427" s="8">
        <v>0</v>
      </c>
      <c r="T1427" s="8">
        <v>1181405.72</v>
      </c>
      <c r="U1427" s="8">
        <v>23.02</v>
      </c>
      <c r="V1427" s="8">
        <v>0.55000000000000004</v>
      </c>
      <c r="W1427" s="7">
        <v>202403</v>
      </c>
    </row>
    <row r="1428" spans="1:23" x14ac:dyDescent="0.25">
      <c r="A1428" s="7">
        <v>2229</v>
      </c>
      <c r="B1428" s="7" t="s">
        <v>425</v>
      </c>
      <c r="E1428" s="7">
        <v>0</v>
      </c>
      <c r="G1428" s="7">
        <v>0</v>
      </c>
      <c r="I1428" s="7">
        <v>0</v>
      </c>
      <c r="K1428" s="8">
        <v>2876</v>
      </c>
      <c r="L1428" s="8">
        <v>100.66</v>
      </c>
      <c r="M1428" s="8">
        <v>1590388.92</v>
      </c>
      <c r="N1428" s="8">
        <v>363640.5</v>
      </c>
      <c r="O1428" s="8">
        <v>22.86</v>
      </c>
      <c r="P1428" s="8">
        <v>1954029.42</v>
      </c>
      <c r="Q1428" s="8">
        <v>110761.73</v>
      </c>
      <c r="R1428" s="8">
        <v>0</v>
      </c>
      <c r="S1428" s="8">
        <v>0</v>
      </c>
      <c r="T1428" s="8">
        <v>252878.77</v>
      </c>
      <c r="U1428" s="8">
        <v>15.9</v>
      </c>
      <c r="V1428" s="8">
        <v>0.12</v>
      </c>
      <c r="W1428" s="7">
        <v>202404</v>
      </c>
    </row>
    <row r="1429" spans="1:23" x14ac:dyDescent="0.25">
      <c r="A1429" s="7">
        <v>3217</v>
      </c>
      <c r="B1429" s="7" t="s">
        <v>426</v>
      </c>
      <c r="E1429" s="7">
        <v>0</v>
      </c>
      <c r="G1429" s="7">
        <v>0</v>
      </c>
      <c r="I1429" s="7">
        <v>0</v>
      </c>
      <c r="K1429" s="8">
        <v>274</v>
      </c>
      <c r="L1429" s="8">
        <v>49.32</v>
      </c>
      <c r="M1429" s="8">
        <v>207198.6</v>
      </c>
      <c r="N1429" s="8">
        <v>47797.04</v>
      </c>
      <c r="O1429" s="8">
        <v>23.07</v>
      </c>
      <c r="P1429" s="8">
        <v>254995.64</v>
      </c>
      <c r="Q1429" s="8">
        <v>0</v>
      </c>
      <c r="R1429" s="8">
        <v>0</v>
      </c>
      <c r="S1429" s="8">
        <v>0</v>
      </c>
      <c r="T1429" s="8">
        <v>47797.04</v>
      </c>
      <c r="U1429" s="8">
        <v>23.07</v>
      </c>
      <c r="V1429" s="8">
        <v>0.02</v>
      </c>
      <c r="W1429" s="7">
        <v>202401</v>
      </c>
    </row>
    <row r="1430" spans="1:23" x14ac:dyDescent="0.25">
      <c r="A1430" s="7">
        <v>3217</v>
      </c>
      <c r="B1430" s="7" t="s">
        <v>426</v>
      </c>
      <c r="E1430" s="7">
        <v>0</v>
      </c>
      <c r="G1430" s="7">
        <v>0</v>
      </c>
      <c r="I1430" s="7">
        <v>0</v>
      </c>
      <c r="K1430" s="8">
        <v>222</v>
      </c>
      <c r="L1430" s="8">
        <v>39.96</v>
      </c>
      <c r="M1430" s="8">
        <v>199355.84</v>
      </c>
      <c r="N1430" s="8">
        <v>45949.31</v>
      </c>
      <c r="O1430" s="8">
        <v>23.05</v>
      </c>
      <c r="P1430" s="8">
        <v>245305.15</v>
      </c>
      <c r="Q1430" s="8">
        <v>0</v>
      </c>
      <c r="R1430" s="8">
        <v>0</v>
      </c>
      <c r="S1430" s="8">
        <v>0</v>
      </c>
      <c r="T1430" s="8">
        <v>45949.31</v>
      </c>
      <c r="U1430" s="8">
        <v>23.05</v>
      </c>
      <c r="V1430" s="8">
        <v>0.02</v>
      </c>
      <c r="W1430" s="7">
        <v>202402</v>
      </c>
    </row>
    <row r="1431" spans="1:23" x14ac:dyDescent="0.25">
      <c r="A1431" s="7">
        <v>3217</v>
      </c>
      <c r="B1431" s="7" t="s">
        <v>426</v>
      </c>
      <c r="E1431" s="7">
        <v>0</v>
      </c>
      <c r="G1431" s="7">
        <v>0</v>
      </c>
      <c r="I1431" s="7">
        <v>0</v>
      </c>
      <c r="K1431" s="8">
        <v>197</v>
      </c>
      <c r="L1431" s="8">
        <v>35.46</v>
      </c>
      <c r="M1431" s="8">
        <v>212819</v>
      </c>
      <c r="N1431" s="8">
        <v>48934.34</v>
      </c>
      <c r="O1431" s="8">
        <v>22.99</v>
      </c>
      <c r="P1431" s="8">
        <v>261753.34</v>
      </c>
      <c r="Q1431" s="8">
        <v>0</v>
      </c>
      <c r="R1431" s="8">
        <v>0</v>
      </c>
      <c r="S1431" s="8">
        <v>0</v>
      </c>
      <c r="T1431" s="8">
        <v>48934.34</v>
      </c>
      <c r="U1431" s="8">
        <v>22.99</v>
      </c>
      <c r="V1431" s="8">
        <v>0.02</v>
      </c>
      <c r="W1431" s="7">
        <v>202403</v>
      </c>
    </row>
    <row r="1432" spans="1:23" x14ac:dyDescent="0.25">
      <c r="A1432" s="7">
        <v>3217</v>
      </c>
      <c r="B1432" s="7" t="s">
        <v>426</v>
      </c>
      <c r="E1432" s="7">
        <v>0</v>
      </c>
      <c r="G1432" s="7">
        <v>0</v>
      </c>
      <c r="I1432" s="7">
        <v>0</v>
      </c>
      <c r="K1432" s="8">
        <v>62</v>
      </c>
      <c r="L1432" s="8">
        <v>11.16</v>
      </c>
      <c r="M1432" s="8">
        <v>69732.67</v>
      </c>
      <c r="N1432" s="8">
        <v>15935.13</v>
      </c>
      <c r="O1432" s="8">
        <v>22.85</v>
      </c>
      <c r="P1432" s="8">
        <v>85667.8</v>
      </c>
      <c r="Q1432" s="8">
        <v>0</v>
      </c>
      <c r="R1432" s="8">
        <v>0</v>
      </c>
      <c r="S1432" s="8">
        <v>0</v>
      </c>
      <c r="T1432" s="8">
        <v>15935.13</v>
      </c>
      <c r="U1432" s="8">
        <v>22.85</v>
      </c>
      <c r="V1432" s="8">
        <v>0.01</v>
      </c>
      <c r="W1432" s="7">
        <v>202404</v>
      </c>
    </row>
    <row r="1433" spans="1:23" x14ac:dyDescent="0.25">
      <c r="A1433" s="7">
        <v>3218</v>
      </c>
      <c r="B1433" s="7" t="s">
        <v>427</v>
      </c>
      <c r="E1433" s="7">
        <v>0</v>
      </c>
      <c r="G1433" s="7">
        <v>0</v>
      </c>
      <c r="I1433" s="7">
        <v>0</v>
      </c>
      <c r="K1433" s="8">
        <v>282</v>
      </c>
      <c r="L1433" s="8">
        <v>50.76</v>
      </c>
      <c r="M1433" s="8">
        <v>211389.4</v>
      </c>
      <c r="N1433" s="8">
        <v>48081.66</v>
      </c>
      <c r="O1433" s="8">
        <v>22.75</v>
      </c>
      <c r="P1433" s="8">
        <v>259471.06</v>
      </c>
      <c r="Q1433" s="8">
        <v>0</v>
      </c>
      <c r="R1433" s="8">
        <v>0</v>
      </c>
      <c r="S1433" s="8">
        <v>0</v>
      </c>
      <c r="T1433" s="8">
        <v>48081.66</v>
      </c>
      <c r="U1433" s="8">
        <v>22.75</v>
      </c>
      <c r="V1433" s="8">
        <v>0.02</v>
      </c>
      <c r="W1433" s="7">
        <v>202401</v>
      </c>
    </row>
    <row r="1434" spans="1:23" x14ac:dyDescent="0.25">
      <c r="A1434" s="7">
        <v>3218</v>
      </c>
      <c r="B1434" s="7" t="s">
        <v>427</v>
      </c>
      <c r="E1434" s="7">
        <v>0</v>
      </c>
      <c r="G1434" s="7">
        <v>0</v>
      </c>
      <c r="I1434" s="7">
        <v>0</v>
      </c>
      <c r="K1434" s="8">
        <v>223</v>
      </c>
      <c r="L1434" s="8">
        <v>40.14</v>
      </c>
      <c r="M1434" s="8">
        <v>200907.92</v>
      </c>
      <c r="N1434" s="8">
        <v>46412.13</v>
      </c>
      <c r="O1434" s="8">
        <v>23.1</v>
      </c>
      <c r="P1434" s="8">
        <v>247320.05</v>
      </c>
      <c r="Q1434" s="8">
        <v>0</v>
      </c>
      <c r="R1434" s="8">
        <v>0</v>
      </c>
      <c r="S1434" s="8">
        <v>0</v>
      </c>
      <c r="T1434" s="8">
        <v>46412.13</v>
      </c>
      <c r="U1434" s="8">
        <v>23.1</v>
      </c>
      <c r="V1434" s="8">
        <v>0.02</v>
      </c>
      <c r="W1434" s="7">
        <v>202402</v>
      </c>
    </row>
    <row r="1435" spans="1:23" x14ac:dyDescent="0.25">
      <c r="A1435" s="7">
        <v>3218</v>
      </c>
      <c r="B1435" s="7" t="s">
        <v>427</v>
      </c>
      <c r="E1435" s="7">
        <v>0</v>
      </c>
      <c r="G1435" s="7">
        <v>0</v>
      </c>
      <c r="I1435" s="7">
        <v>0</v>
      </c>
      <c r="K1435" s="8">
        <v>152</v>
      </c>
      <c r="L1435" s="8">
        <v>27.36</v>
      </c>
      <c r="M1435" s="8">
        <v>164205.49</v>
      </c>
      <c r="N1435" s="8">
        <v>37771.089999999997</v>
      </c>
      <c r="O1435" s="8">
        <v>23</v>
      </c>
      <c r="P1435" s="8">
        <v>201976.58</v>
      </c>
      <c r="Q1435" s="8">
        <v>0</v>
      </c>
      <c r="R1435" s="8">
        <v>0</v>
      </c>
      <c r="S1435" s="8">
        <v>0</v>
      </c>
      <c r="T1435" s="8">
        <v>37771.089999999997</v>
      </c>
      <c r="U1435" s="8">
        <v>23</v>
      </c>
      <c r="V1435" s="8">
        <v>0.02</v>
      </c>
      <c r="W1435" s="7">
        <v>202403</v>
      </c>
    </row>
    <row r="1436" spans="1:23" x14ac:dyDescent="0.25">
      <c r="A1436" s="7">
        <v>3218</v>
      </c>
      <c r="B1436" s="7" t="s">
        <v>427</v>
      </c>
      <c r="E1436" s="7">
        <v>0</v>
      </c>
      <c r="G1436" s="7">
        <v>0</v>
      </c>
      <c r="I1436" s="7">
        <v>0</v>
      </c>
      <c r="K1436" s="8">
        <v>97</v>
      </c>
      <c r="L1436" s="8">
        <v>17.46</v>
      </c>
      <c r="M1436" s="8">
        <v>109180.43</v>
      </c>
      <c r="N1436" s="8">
        <v>24940.59</v>
      </c>
      <c r="O1436" s="8">
        <v>22.84</v>
      </c>
      <c r="P1436" s="8">
        <v>134121.01999999999</v>
      </c>
      <c r="Q1436" s="8">
        <v>0</v>
      </c>
      <c r="R1436" s="8">
        <v>0</v>
      </c>
      <c r="S1436" s="8">
        <v>0</v>
      </c>
      <c r="T1436" s="8">
        <v>24940.59</v>
      </c>
      <c r="U1436" s="8">
        <v>22.84</v>
      </c>
      <c r="V1436" s="8">
        <v>0.01</v>
      </c>
      <c r="W1436" s="7">
        <v>202404</v>
      </c>
    </row>
    <row r="1437" spans="1:23" x14ac:dyDescent="0.25">
      <c r="A1437" s="7">
        <v>3732</v>
      </c>
      <c r="B1437" s="7" t="s">
        <v>428</v>
      </c>
      <c r="E1437" s="7">
        <v>0</v>
      </c>
      <c r="G1437" s="7">
        <v>0</v>
      </c>
      <c r="I1437" s="7">
        <v>0</v>
      </c>
      <c r="K1437" s="8">
        <v>55</v>
      </c>
      <c r="L1437" s="8">
        <v>15.95</v>
      </c>
      <c r="M1437" s="8">
        <v>61673.19</v>
      </c>
      <c r="N1437" s="8">
        <v>14137.51</v>
      </c>
      <c r="O1437" s="8">
        <v>22.92</v>
      </c>
      <c r="P1437" s="8">
        <v>75810.7</v>
      </c>
      <c r="Q1437" s="8">
        <v>0</v>
      </c>
      <c r="R1437" s="8">
        <v>0</v>
      </c>
      <c r="S1437" s="8">
        <v>0</v>
      </c>
      <c r="T1437" s="8">
        <v>14137.51</v>
      </c>
      <c r="U1437" s="8">
        <v>22.92</v>
      </c>
      <c r="V1437" s="8">
        <v>0.01</v>
      </c>
      <c r="W1437" s="7">
        <v>202401</v>
      </c>
    </row>
    <row r="1438" spans="1:23" x14ac:dyDescent="0.25">
      <c r="A1438" s="7">
        <v>3732</v>
      </c>
      <c r="B1438" s="7" t="s">
        <v>428</v>
      </c>
      <c r="E1438" s="7">
        <v>0</v>
      </c>
      <c r="G1438" s="7">
        <v>0</v>
      </c>
      <c r="I1438" s="7">
        <v>0</v>
      </c>
      <c r="K1438" s="8">
        <v>62</v>
      </c>
      <c r="L1438" s="8">
        <v>17.98</v>
      </c>
      <c r="M1438" s="8">
        <v>83519.320000000007</v>
      </c>
      <c r="N1438" s="8">
        <v>19274.46</v>
      </c>
      <c r="O1438" s="8">
        <v>23.08</v>
      </c>
      <c r="P1438" s="8">
        <v>102793.78</v>
      </c>
      <c r="Q1438" s="8">
        <v>0</v>
      </c>
      <c r="R1438" s="8">
        <v>0</v>
      </c>
      <c r="S1438" s="8">
        <v>0</v>
      </c>
      <c r="T1438" s="8">
        <v>19274.46</v>
      </c>
      <c r="U1438" s="8">
        <v>23.08</v>
      </c>
      <c r="V1438" s="8">
        <v>0.01</v>
      </c>
      <c r="W1438" s="7">
        <v>202402</v>
      </c>
    </row>
    <row r="1439" spans="1:23" x14ac:dyDescent="0.25">
      <c r="A1439" s="7">
        <v>3732</v>
      </c>
      <c r="B1439" s="7" t="s">
        <v>428</v>
      </c>
      <c r="E1439" s="7">
        <v>0</v>
      </c>
      <c r="G1439" s="7">
        <v>0</v>
      </c>
      <c r="I1439" s="7">
        <v>0</v>
      </c>
      <c r="K1439" s="8">
        <v>43</v>
      </c>
      <c r="L1439" s="8">
        <v>12.47</v>
      </c>
      <c r="M1439" s="8">
        <v>69538.98</v>
      </c>
      <c r="N1439" s="8">
        <v>15662.07</v>
      </c>
      <c r="O1439" s="8">
        <v>22.52</v>
      </c>
      <c r="P1439" s="8">
        <v>85201.05</v>
      </c>
      <c r="Q1439" s="8">
        <v>0</v>
      </c>
      <c r="R1439" s="8">
        <v>0</v>
      </c>
      <c r="S1439" s="8">
        <v>0</v>
      </c>
      <c r="T1439" s="8">
        <v>15662.07</v>
      </c>
      <c r="U1439" s="8">
        <v>22.52</v>
      </c>
      <c r="V1439" s="8">
        <v>0.01</v>
      </c>
      <c r="W1439" s="7">
        <v>202403</v>
      </c>
    </row>
    <row r="1440" spans="1:23" x14ac:dyDescent="0.25">
      <c r="A1440" s="7">
        <v>3732</v>
      </c>
      <c r="B1440" s="7" t="s">
        <v>428</v>
      </c>
      <c r="E1440" s="7">
        <v>0</v>
      </c>
      <c r="G1440" s="7">
        <v>0</v>
      </c>
      <c r="I1440" s="7">
        <v>0</v>
      </c>
      <c r="K1440" s="8">
        <v>8</v>
      </c>
      <c r="L1440" s="8">
        <v>2.3199999999999998</v>
      </c>
      <c r="M1440" s="8">
        <v>13592.53</v>
      </c>
      <c r="N1440" s="8">
        <v>3048.8</v>
      </c>
      <c r="O1440" s="8">
        <v>22.43</v>
      </c>
      <c r="P1440" s="8">
        <v>16641.330000000002</v>
      </c>
      <c r="Q1440" s="8">
        <v>0</v>
      </c>
      <c r="R1440" s="8">
        <v>0</v>
      </c>
      <c r="S1440" s="8">
        <v>0</v>
      </c>
      <c r="T1440" s="8">
        <v>3048.8</v>
      </c>
      <c r="U1440" s="8">
        <v>22.43</v>
      </c>
      <c r="V1440" s="8">
        <v>0</v>
      </c>
      <c r="W1440" s="7">
        <v>202404</v>
      </c>
    </row>
    <row r="1441" spans="1:23" x14ac:dyDescent="0.25">
      <c r="A1441" s="7">
        <v>3733</v>
      </c>
      <c r="B1441" s="7" t="s">
        <v>429</v>
      </c>
      <c r="E1441" s="7">
        <v>0</v>
      </c>
      <c r="G1441" s="7">
        <v>0</v>
      </c>
      <c r="I1441" s="7">
        <v>0</v>
      </c>
      <c r="K1441" s="8">
        <v>43</v>
      </c>
      <c r="L1441" s="8">
        <v>12.47</v>
      </c>
      <c r="M1441" s="8">
        <v>47796.77</v>
      </c>
      <c r="N1441" s="8">
        <v>10720.94</v>
      </c>
      <c r="O1441" s="8">
        <v>22.43</v>
      </c>
      <c r="P1441" s="8">
        <v>58517.71</v>
      </c>
      <c r="Q1441" s="8">
        <v>0</v>
      </c>
      <c r="R1441" s="8">
        <v>0</v>
      </c>
      <c r="S1441" s="8">
        <v>0</v>
      </c>
      <c r="T1441" s="8">
        <v>10720.94</v>
      </c>
      <c r="U1441" s="8">
        <v>22.43</v>
      </c>
      <c r="V1441" s="8">
        <v>0</v>
      </c>
      <c r="W1441" s="7">
        <v>202401</v>
      </c>
    </row>
    <row r="1442" spans="1:23" x14ac:dyDescent="0.25">
      <c r="A1442" s="7">
        <v>3733</v>
      </c>
      <c r="B1442" s="7" t="s">
        <v>429</v>
      </c>
      <c r="E1442" s="7">
        <v>0</v>
      </c>
      <c r="G1442" s="7">
        <v>0</v>
      </c>
      <c r="I1442" s="7">
        <v>0</v>
      </c>
      <c r="K1442" s="8">
        <v>48</v>
      </c>
      <c r="L1442" s="8">
        <v>13.92</v>
      </c>
      <c r="M1442" s="8">
        <v>65299.19</v>
      </c>
      <c r="N1442" s="8">
        <v>14815.27</v>
      </c>
      <c r="O1442" s="8">
        <v>22.69</v>
      </c>
      <c r="P1442" s="8">
        <v>80114.460000000006</v>
      </c>
      <c r="Q1442" s="8">
        <v>0</v>
      </c>
      <c r="R1442" s="8">
        <v>0</v>
      </c>
      <c r="S1442" s="8">
        <v>0</v>
      </c>
      <c r="T1442" s="8">
        <v>14815.27</v>
      </c>
      <c r="U1442" s="8">
        <v>22.69</v>
      </c>
      <c r="V1442" s="8">
        <v>0.01</v>
      </c>
      <c r="W1442" s="7">
        <v>202402</v>
      </c>
    </row>
    <row r="1443" spans="1:23" x14ac:dyDescent="0.25">
      <c r="A1443" s="7">
        <v>3733</v>
      </c>
      <c r="B1443" s="7" t="s">
        <v>429</v>
      </c>
      <c r="E1443" s="7">
        <v>0</v>
      </c>
      <c r="G1443" s="7">
        <v>0</v>
      </c>
      <c r="I1443" s="7">
        <v>0</v>
      </c>
      <c r="K1443" s="8">
        <v>26</v>
      </c>
      <c r="L1443" s="8">
        <v>7.54</v>
      </c>
      <c r="M1443" s="8">
        <v>42046.81</v>
      </c>
      <c r="N1443" s="8">
        <v>9560.33</v>
      </c>
      <c r="O1443" s="8">
        <v>22.74</v>
      </c>
      <c r="P1443" s="8">
        <v>51607.14</v>
      </c>
      <c r="Q1443" s="8">
        <v>0</v>
      </c>
      <c r="R1443" s="8">
        <v>0</v>
      </c>
      <c r="S1443" s="8">
        <v>0</v>
      </c>
      <c r="T1443" s="8">
        <v>9560.33</v>
      </c>
      <c r="U1443" s="8">
        <v>22.74</v>
      </c>
      <c r="V1443" s="8">
        <v>0</v>
      </c>
      <c r="W1443" s="7">
        <v>202403</v>
      </c>
    </row>
    <row r="1444" spans="1:23" x14ac:dyDescent="0.25">
      <c r="A1444" s="7">
        <v>3733</v>
      </c>
      <c r="B1444" s="7" t="s">
        <v>429</v>
      </c>
      <c r="E1444" s="7">
        <v>0</v>
      </c>
      <c r="G1444" s="7">
        <v>0</v>
      </c>
      <c r="I1444" s="7">
        <v>0</v>
      </c>
      <c r="K1444" s="8">
        <v>20</v>
      </c>
      <c r="L1444" s="8">
        <v>5.8</v>
      </c>
      <c r="M1444" s="8">
        <v>33981.33</v>
      </c>
      <c r="N1444" s="8">
        <v>7825.88</v>
      </c>
      <c r="O1444" s="8">
        <v>23.03</v>
      </c>
      <c r="P1444" s="8">
        <v>41807.21</v>
      </c>
      <c r="Q1444" s="8">
        <v>0</v>
      </c>
      <c r="R1444" s="8">
        <v>0</v>
      </c>
      <c r="S1444" s="8">
        <v>0</v>
      </c>
      <c r="T1444" s="8">
        <v>7825.88</v>
      </c>
      <c r="U1444" s="8">
        <v>23.03</v>
      </c>
      <c r="V1444" s="8">
        <v>0</v>
      </c>
      <c r="W1444" s="7">
        <v>202404</v>
      </c>
    </row>
    <row r="1445" spans="1:23" x14ac:dyDescent="0.25">
      <c r="A1445" s="7">
        <v>4365</v>
      </c>
      <c r="B1445" s="7" t="s">
        <v>430</v>
      </c>
      <c r="E1445" s="7">
        <v>0</v>
      </c>
      <c r="G1445" s="7">
        <v>0</v>
      </c>
      <c r="I1445" s="7">
        <v>0</v>
      </c>
      <c r="K1445" s="8">
        <v>109</v>
      </c>
      <c r="L1445" s="8">
        <v>43.6</v>
      </c>
      <c r="M1445" s="8">
        <v>216237.97</v>
      </c>
      <c r="N1445" s="8">
        <v>49779.81</v>
      </c>
      <c r="O1445" s="8">
        <v>23.02</v>
      </c>
      <c r="P1445" s="8">
        <v>266017.78000000003</v>
      </c>
      <c r="Q1445" s="8">
        <v>0</v>
      </c>
      <c r="R1445" s="8">
        <v>0</v>
      </c>
      <c r="S1445" s="8">
        <v>0</v>
      </c>
      <c r="T1445" s="8">
        <v>49779.81</v>
      </c>
      <c r="U1445" s="8">
        <v>23.02</v>
      </c>
      <c r="V1445" s="8">
        <v>0.02</v>
      </c>
      <c r="W1445" s="7">
        <v>202401</v>
      </c>
    </row>
    <row r="1446" spans="1:23" x14ac:dyDescent="0.25">
      <c r="A1446" s="7">
        <v>4365</v>
      </c>
      <c r="B1446" s="7" t="s">
        <v>430</v>
      </c>
      <c r="E1446" s="7">
        <v>0</v>
      </c>
      <c r="G1446" s="7">
        <v>0</v>
      </c>
      <c r="I1446" s="7">
        <v>0</v>
      </c>
      <c r="K1446" s="8">
        <v>82</v>
      </c>
      <c r="L1446" s="8">
        <v>32.799999999999997</v>
      </c>
      <c r="M1446" s="8">
        <v>203649.27</v>
      </c>
      <c r="N1446" s="8">
        <v>46828.959999999999</v>
      </c>
      <c r="O1446" s="8">
        <v>22.99</v>
      </c>
      <c r="P1446" s="8">
        <v>250478.23</v>
      </c>
      <c r="Q1446" s="8">
        <v>0</v>
      </c>
      <c r="R1446" s="8">
        <v>0</v>
      </c>
      <c r="S1446" s="8">
        <v>0</v>
      </c>
      <c r="T1446" s="8">
        <v>46828.959999999999</v>
      </c>
      <c r="U1446" s="8">
        <v>22.99</v>
      </c>
      <c r="V1446" s="8">
        <v>0.02</v>
      </c>
      <c r="W1446" s="7">
        <v>202402</v>
      </c>
    </row>
    <row r="1447" spans="1:23" x14ac:dyDescent="0.25">
      <c r="A1447" s="7">
        <v>4365</v>
      </c>
      <c r="B1447" s="7" t="s">
        <v>430</v>
      </c>
      <c r="E1447" s="7">
        <v>0</v>
      </c>
      <c r="G1447" s="7">
        <v>0</v>
      </c>
      <c r="I1447" s="7">
        <v>0</v>
      </c>
      <c r="K1447" s="8">
        <v>87</v>
      </c>
      <c r="L1447" s="8">
        <v>34.799999999999997</v>
      </c>
      <c r="M1447" s="8">
        <v>252085.92</v>
      </c>
      <c r="N1447" s="8">
        <v>57588.9</v>
      </c>
      <c r="O1447" s="8">
        <v>22.84</v>
      </c>
      <c r="P1447" s="8">
        <v>309674.82</v>
      </c>
      <c r="Q1447" s="8">
        <v>0</v>
      </c>
      <c r="R1447" s="8">
        <v>0</v>
      </c>
      <c r="S1447" s="8">
        <v>0</v>
      </c>
      <c r="T1447" s="8">
        <v>57588.9</v>
      </c>
      <c r="U1447" s="8">
        <v>22.84</v>
      </c>
      <c r="V1447" s="8">
        <v>0.03</v>
      </c>
      <c r="W1447" s="7">
        <v>202403</v>
      </c>
    </row>
    <row r="1448" spans="1:23" x14ac:dyDescent="0.25">
      <c r="A1448" s="7">
        <v>4365</v>
      </c>
      <c r="B1448" s="7" t="s">
        <v>430</v>
      </c>
      <c r="E1448" s="7">
        <v>0</v>
      </c>
      <c r="G1448" s="7">
        <v>0</v>
      </c>
      <c r="I1448" s="7">
        <v>0</v>
      </c>
      <c r="K1448" s="8">
        <v>31</v>
      </c>
      <c r="L1448" s="8">
        <v>12.4</v>
      </c>
      <c r="M1448" s="8">
        <v>93480.08</v>
      </c>
      <c r="N1448" s="8">
        <v>21033.05</v>
      </c>
      <c r="O1448" s="8">
        <v>22.5</v>
      </c>
      <c r="P1448" s="8">
        <v>114513.13</v>
      </c>
      <c r="Q1448" s="8">
        <v>7813.08</v>
      </c>
      <c r="R1448" s="8">
        <v>0</v>
      </c>
      <c r="S1448" s="8">
        <v>0</v>
      </c>
      <c r="T1448" s="8">
        <v>13219.97</v>
      </c>
      <c r="U1448" s="8">
        <v>14.14</v>
      </c>
      <c r="V1448" s="8">
        <v>0.01</v>
      </c>
      <c r="W1448" s="7">
        <v>202404</v>
      </c>
    </row>
    <row r="1449" spans="1:23" x14ac:dyDescent="0.25">
      <c r="A1449" s="7">
        <v>4687</v>
      </c>
      <c r="B1449" s="7" t="s">
        <v>431</v>
      </c>
      <c r="E1449" s="7">
        <v>0</v>
      </c>
      <c r="G1449" s="7">
        <v>0</v>
      </c>
      <c r="I1449" s="7">
        <v>0</v>
      </c>
      <c r="K1449" s="8">
        <v>71</v>
      </c>
      <c r="L1449" s="8">
        <v>21.36</v>
      </c>
      <c r="M1449" s="8">
        <v>142491.19</v>
      </c>
      <c r="N1449" s="8">
        <v>33441.599999999999</v>
      </c>
      <c r="O1449" s="8">
        <v>23.47</v>
      </c>
      <c r="P1449" s="8">
        <v>175932.79</v>
      </c>
      <c r="Q1449" s="8">
        <v>0</v>
      </c>
      <c r="R1449" s="8">
        <v>0</v>
      </c>
      <c r="S1449" s="8">
        <v>0</v>
      </c>
      <c r="T1449" s="8">
        <v>33441.599999999999</v>
      </c>
      <c r="U1449" s="8">
        <v>23.47</v>
      </c>
      <c r="V1449" s="8">
        <v>0.02</v>
      </c>
      <c r="W1449" s="7">
        <v>202401</v>
      </c>
    </row>
    <row r="1450" spans="1:23" x14ac:dyDescent="0.25">
      <c r="A1450" s="7">
        <v>4687</v>
      </c>
      <c r="B1450" s="7" t="s">
        <v>431</v>
      </c>
      <c r="E1450" s="7">
        <v>0</v>
      </c>
      <c r="G1450" s="7">
        <v>0</v>
      </c>
      <c r="I1450" s="7">
        <v>0</v>
      </c>
      <c r="K1450" s="8">
        <v>57</v>
      </c>
      <c r="L1450" s="8">
        <v>18.54</v>
      </c>
      <c r="M1450" s="8">
        <v>150502.07</v>
      </c>
      <c r="N1450" s="8">
        <v>35835.11</v>
      </c>
      <c r="O1450" s="8">
        <v>23.81</v>
      </c>
      <c r="P1450" s="8">
        <v>186337.18</v>
      </c>
      <c r="Q1450" s="8">
        <v>0</v>
      </c>
      <c r="R1450" s="8">
        <v>0</v>
      </c>
      <c r="S1450" s="8">
        <v>0</v>
      </c>
      <c r="T1450" s="8">
        <v>35835.11</v>
      </c>
      <c r="U1450" s="8">
        <v>23.81</v>
      </c>
      <c r="V1450" s="8">
        <v>0.02</v>
      </c>
      <c r="W1450" s="7">
        <v>202402</v>
      </c>
    </row>
    <row r="1451" spans="1:23" x14ac:dyDescent="0.25">
      <c r="A1451" s="7">
        <v>4687</v>
      </c>
      <c r="B1451" s="7" t="s">
        <v>431</v>
      </c>
      <c r="E1451" s="7">
        <v>0</v>
      </c>
      <c r="G1451" s="7">
        <v>0</v>
      </c>
      <c r="I1451" s="7">
        <v>0</v>
      </c>
      <c r="K1451" s="8">
        <v>59</v>
      </c>
      <c r="L1451" s="8">
        <v>19.11</v>
      </c>
      <c r="M1451" s="8">
        <v>182838.54</v>
      </c>
      <c r="N1451" s="8">
        <v>43262.19</v>
      </c>
      <c r="O1451" s="8">
        <v>23.66</v>
      </c>
      <c r="P1451" s="8">
        <v>226100.73</v>
      </c>
      <c r="Q1451" s="8">
        <v>0</v>
      </c>
      <c r="R1451" s="8">
        <v>0</v>
      </c>
      <c r="S1451" s="8">
        <v>0</v>
      </c>
      <c r="T1451" s="8">
        <v>43262.19</v>
      </c>
      <c r="U1451" s="8">
        <v>23.66</v>
      </c>
      <c r="V1451" s="8">
        <v>0.02</v>
      </c>
      <c r="W1451" s="7">
        <v>202403</v>
      </c>
    </row>
    <row r="1452" spans="1:23" x14ac:dyDescent="0.25">
      <c r="A1452" s="7">
        <v>4687</v>
      </c>
      <c r="B1452" s="7" t="s">
        <v>431</v>
      </c>
      <c r="E1452" s="7">
        <v>0</v>
      </c>
      <c r="G1452" s="7">
        <v>0</v>
      </c>
      <c r="I1452" s="7">
        <v>0</v>
      </c>
      <c r="K1452" s="8">
        <v>11</v>
      </c>
      <c r="L1452" s="8">
        <v>3.78</v>
      </c>
      <c r="M1452" s="8">
        <v>37902.400000000001</v>
      </c>
      <c r="N1452" s="8">
        <v>8853.82</v>
      </c>
      <c r="O1452" s="8">
        <v>23.36</v>
      </c>
      <c r="P1452" s="8">
        <v>46756.22</v>
      </c>
      <c r="Q1452" s="8">
        <v>0</v>
      </c>
      <c r="R1452" s="8">
        <v>0</v>
      </c>
      <c r="S1452" s="8">
        <v>0</v>
      </c>
      <c r="T1452" s="8">
        <v>8853.82</v>
      </c>
      <c r="U1452" s="8">
        <v>23.36</v>
      </c>
      <c r="V1452" s="8">
        <v>0</v>
      </c>
      <c r="W1452" s="7">
        <v>202404</v>
      </c>
    </row>
    <row r="1453" spans="1:23" x14ac:dyDescent="0.25">
      <c r="A1453" s="7">
        <v>4688</v>
      </c>
      <c r="B1453" s="7" t="s">
        <v>432</v>
      </c>
      <c r="E1453" s="7">
        <v>0</v>
      </c>
      <c r="G1453" s="7">
        <v>0</v>
      </c>
      <c r="I1453" s="7">
        <v>0</v>
      </c>
      <c r="K1453" s="8">
        <v>117</v>
      </c>
      <c r="L1453" s="8">
        <v>39.94</v>
      </c>
      <c r="M1453" s="8">
        <v>217507.03</v>
      </c>
      <c r="N1453" s="8">
        <v>51983.28</v>
      </c>
      <c r="O1453" s="8">
        <v>23.9</v>
      </c>
      <c r="P1453" s="8">
        <v>269490.31</v>
      </c>
      <c r="Q1453" s="8">
        <v>0</v>
      </c>
      <c r="R1453" s="8">
        <v>0</v>
      </c>
      <c r="S1453" s="8">
        <v>0</v>
      </c>
      <c r="T1453" s="8">
        <v>51983.28</v>
      </c>
      <c r="U1453" s="8">
        <v>23.9</v>
      </c>
      <c r="V1453" s="8">
        <v>0.02</v>
      </c>
      <c r="W1453" s="7">
        <v>202401</v>
      </c>
    </row>
    <row r="1454" spans="1:23" x14ac:dyDescent="0.25">
      <c r="A1454" s="7">
        <v>4688</v>
      </c>
      <c r="B1454" s="7" t="s">
        <v>432</v>
      </c>
      <c r="E1454" s="7">
        <v>0</v>
      </c>
      <c r="G1454" s="7">
        <v>0</v>
      </c>
      <c r="I1454" s="7">
        <v>0</v>
      </c>
      <c r="K1454" s="8">
        <v>71</v>
      </c>
      <c r="L1454" s="8">
        <v>23.73</v>
      </c>
      <c r="M1454" s="8">
        <v>156200.56</v>
      </c>
      <c r="N1454" s="8">
        <v>36954.480000000003</v>
      </c>
      <c r="O1454" s="8">
        <v>23.66</v>
      </c>
      <c r="P1454" s="8">
        <v>193155.04</v>
      </c>
      <c r="Q1454" s="8">
        <v>0</v>
      </c>
      <c r="R1454" s="8">
        <v>0</v>
      </c>
      <c r="S1454" s="8">
        <v>0</v>
      </c>
      <c r="T1454" s="8">
        <v>36954.480000000003</v>
      </c>
      <c r="U1454" s="8">
        <v>23.66</v>
      </c>
      <c r="V1454" s="8">
        <v>0.02</v>
      </c>
      <c r="W1454" s="7">
        <v>202402</v>
      </c>
    </row>
    <row r="1455" spans="1:23" x14ac:dyDescent="0.25">
      <c r="A1455" s="7">
        <v>4688</v>
      </c>
      <c r="B1455" s="7" t="s">
        <v>432</v>
      </c>
      <c r="E1455" s="7">
        <v>0</v>
      </c>
      <c r="G1455" s="7">
        <v>0</v>
      </c>
      <c r="I1455" s="7">
        <v>0</v>
      </c>
      <c r="K1455" s="8">
        <v>102</v>
      </c>
      <c r="L1455" s="8">
        <v>35.85</v>
      </c>
      <c r="M1455" s="8">
        <v>289107.67</v>
      </c>
      <c r="N1455" s="8">
        <v>69759.17</v>
      </c>
      <c r="O1455" s="8">
        <v>24.13</v>
      </c>
      <c r="P1455" s="8">
        <v>358866.84</v>
      </c>
      <c r="Q1455" s="8">
        <v>0</v>
      </c>
      <c r="R1455" s="8">
        <v>0</v>
      </c>
      <c r="S1455" s="8">
        <v>0</v>
      </c>
      <c r="T1455" s="8">
        <v>69759.17</v>
      </c>
      <c r="U1455" s="8">
        <v>24.13</v>
      </c>
      <c r="V1455" s="8">
        <v>0.03</v>
      </c>
      <c r="W1455" s="7">
        <v>202403</v>
      </c>
    </row>
    <row r="1456" spans="1:23" x14ac:dyDescent="0.25">
      <c r="A1456" s="7">
        <v>4688</v>
      </c>
      <c r="B1456" s="7" t="s">
        <v>432</v>
      </c>
      <c r="E1456" s="7">
        <v>0</v>
      </c>
      <c r="G1456" s="7">
        <v>0</v>
      </c>
      <c r="I1456" s="7">
        <v>0</v>
      </c>
      <c r="K1456" s="8">
        <v>6</v>
      </c>
      <c r="L1456" s="8">
        <v>2.0699999999999998</v>
      </c>
      <c r="M1456" s="8">
        <v>17251.72</v>
      </c>
      <c r="N1456" s="8">
        <v>3795.38</v>
      </c>
      <c r="O1456" s="8">
        <v>22</v>
      </c>
      <c r="P1456" s="8">
        <v>21047.1</v>
      </c>
      <c r="Q1456" s="8">
        <v>0</v>
      </c>
      <c r="R1456" s="8">
        <v>0</v>
      </c>
      <c r="S1456" s="8">
        <v>0</v>
      </c>
      <c r="T1456" s="8">
        <v>3795.38</v>
      </c>
      <c r="U1456" s="8">
        <v>22</v>
      </c>
      <c r="V1456" s="8">
        <v>0</v>
      </c>
      <c r="W1456" s="7">
        <v>202404</v>
      </c>
    </row>
    <row r="1457" spans="1:23" x14ac:dyDescent="0.25">
      <c r="A1457" s="7">
        <v>4700</v>
      </c>
      <c r="B1457" s="7" t="s">
        <v>433</v>
      </c>
      <c r="E1457" s="7">
        <v>0</v>
      </c>
      <c r="G1457" s="7">
        <v>0</v>
      </c>
      <c r="I1457" s="7">
        <v>0</v>
      </c>
      <c r="K1457" s="8">
        <v>33</v>
      </c>
      <c r="L1457" s="8">
        <v>58.11</v>
      </c>
      <c r="M1457" s="8">
        <v>396569.26</v>
      </c>
      <c r="N1457" s="8">
        <v>87245.3</v>
      </c>
      <c r="O1457" s="8">
        <v>22</v>
      </c>
      <c r="P1457" s="8">
        <v>483814.56</v>
      </c>
      <c r="Q1457" s="8">
        <v>0</v>
      </c>
      <c r="R1457" s="8">
        <v>0</v>
      </c>
      <c r="S1457" s="8">
        <v>0</v>
      </c>
      <c r="T1457" s="8">
        <v>87245.3</v>
      </c>
      <c r="U1457" s="8">
        <v>22</v>
      </c>
      <c r="V1457" s="8">
        <v>0.04</v>
      </c>
      <c r="W1457" s="7">
        <v>202401</v>
      </c>
    </row>
    <row r="1458" spans="1:23" x14ac:dyDescent="0.25">
      <c r="A1458" s="7">
        <v>4700</v>
      </c>
      <c r="B1458" s="7" t="s">
        <v>433</v>
      </c>
      <c r="E1458" s="7">
        <v>0</v>
      </c>
      <c r="G1458" s="7">
        <v>0</v>
      </c>
      <c r="I1458" s="7">
        <v>0</v>
      </c>
      <c r="K1458" s="8">
        <v>28</v>
      </c>
      <c r="L1458" s="8">
        <v>49.41</v>
      </c>
      <c r="M1458" s="8">
        <v>408405.5</v>
      </c>
      <c r="N1458" s="8">
        <v>90638.58</v>
      </c>
      <c r="O1458" s="8">
        <v>22.19</v>
      </c>
      <c r="P1458" s="8">
        <v>499044.08</v>
      </c>
      <c r="Q1458" s="8">
        <v>0</v>
      </c>
      <c r="R1458" s="8">
        <v>0</v>
      </c>
      <c r="S1458" s="8">
        <v>0</v>
      </c>
      <c r="T1458" s="8">
        <v>90638.58</v>
      </c>
      <c r="U1458" s="8">
        <v>22.19</v>
      </c>
      <c r="V1458" s="8">
        <v>0.04</v>
      </c>
      <c r="W1458" s="7">
        <v>202402</v>
      </c>
    </row>
    <row r="1459" spans="1:23" x14ac:dyDescent="0.25">
      <c r="A1459" s="7">
        <v>4700</v>
      </c>
      <c r="B1459" s="7" t="s">
        <v>433</v>
      </c>
      <c r="E1459" s="7">
        <v>0</v>
      </c>
      <c r="G1459" s="7">
        <v>0</v>
      </c>
      <c r="I1459" s="7">
        <v>0</v>
      </c>
      <c r="K1459" s="8">
        <v>40</v>
      </c>
      <c r="L1459" s="8">
        <v>69.91</v>
      </c>
      <c r="M1459" s="8">
        <v>690706.65</v>
      </c>
      <c r="N1459" s="8">
        <v>153011.12</v>
      </c>
      <c r="O1459" s="8">
        <v>22.15</v>
      </c>
      <c r="P1459" s="8">
        <v>843717.77</v>
      </c>
      <c r="Q1459" s="8">
        <v>0</v>
      </c>
      <c r="R1459" s="8">
        <v>0</v>
      </c>
      <c r="S1459" s="8">
        <v>0</v>
      </c>
      <c r="T1459" s="8">
        <v>153011.12</v>
      </c>
      <c r="U1459" s="8">
        <v>22.15</v>
      </c>
      <c r="V1459" s="8">
        <v>7.0000000000000007E-2</v>
      </c>
      <c r="W1459" s="7">
        <v>202403</v>
      </c>
    </row>
    <row r="1460" spans="1:23" x14ac:dyDescent="0.25">
      <c r="A1460" s="7">
        <v>4700</v>
      </c>
      <c r="B1460" s="7" t="s">
        <v>433</v>
      </c>
      <c r="E1460" s="7">
        <v>0</v>
      </c>
      <c r="G1460" s="7">
        <v>0</v>
      </c>
      <c r="I1460" s="7">
        <v>0</v>
      </c>
      <c r="K1460" s="8">
        <v>15</v>
      </c>
      <c r="L1460" s="8">
        <v>27.12</v>
      </c>
      <c r="M1460" s="8">
        <v>278920.63</v>
      </c>
      <c r="N1460" s="8">
        <v>61945</v>
      </c>
      <c r="O1460" s="8">
        <v>22.21</v>
      </c>
      <c r="P1460" s="8">
        <v>340865.63</v>
      </c>
      <c r="Q1460" s="8">
        <v>0</v>
      </c>
      <c r="R1460" s="8">
        <v>0</v>
      </c>
      <c r="S1460" s="8">
        <v>0</v>
      </c>
      <c r="T1460" s="8">
        <v>61945</v>
      </c>
      <c r="U1460" s="8">
        <v>22.21</v>
      </c>
      <c r="V1460" s="8">
        <v>0.03</v>
      </c>
      <c r="W1460" s="7">
        <v>202404</v>
      </c>
    </row>
    <row r="1461" spans="1:23" x14ac:dyDescent="0.25">
      <c r="A1461" s="7">
        <v>3872</v>
      </c>
      <c r="B1461" s="7" t="s">
        <v>434</v>
      </c>
      <c r="E1461" s="7">
        <v>0</v>
      </c>
      <c r="G1461" s="7">
        <v>0</v>
      </c>
      <c r="I1461" s="7">
        <v>0</v>
      </c>
      <c r="K1461" s="8">
        <v>96</v>
      </c>
      <c r="L1461" s="8">
        <v>24</v>
      </c>
      <c r="M1461" s="8">
        <v>34883.89</v>
      </c>
      <c r="N1461" s="8">
        <v>7848.68</v>
      </c>
      <c r="O1461" s="8">
        <v>22.5</v>
      </c>
      <c r="P1461" s="8">
        <v>42732.57</v>
      </c>
      <c r="Q1461" s="8">
        <v>0</v>
      </c>
      <c r="R1461" s="8">
        <v>0</v>
      </c>
      <c r="S1461" s="8">
        <v>0</v>
      </c>
      <c r="T1461" s="8">
        <v>7848.68</v>
      </c>
      <c r="U1461" s="8">
        <v>22.5</v>
      </c>
      <c r="V1461" s="8">
        <v>0</v>
      </c>
      <c r="W1461" s="7">
        <v>202401</v>
      </c>
    </row>
    <row r="1462" spans="1:23" x14ac:dyDescent="0.25">
      <c r="A1462" s="7">
        <v>3872</v>
      </c>
      <c r="B1462" s="7" t="s">
        <v>434</v>
      </c>
      <c r="E1462" s="7">
        <v>0</v>
      </c>
      <c r="G1462" s="7">
        <v>0</v>
      </c>
      <c r="I1462" s="7">
        <v>0</v>
      </c>
      <c r="K1462" s="8">
        <v>65</v>
      </c>
      <c r="L1462" s="8">
        <v>16.25</v>
      </c>
      <c r="M1462" s="8">
        <v>26879.99</v>
      </c>
      <c r="N1462" s="8">
        <v>6047.97</v>
      </c>
      <c r="O1462" s="8">
        <v>22.5</v>
      </c>
      <c r="P1462" s="8">
        <v>32927.96</v>
      </c>
      <c r="Q1462" s="8">
        <v>0</v>
      </c>
      <c r="R1462" s="8">
        <v>0</v>
      </c>
      <c r="S1462" s="8">
        <v>0</v>
      </c>
      <c r="T1462" s="8">
        <v>6047.97</v>
      </c>
      <c r="U1462" s="8">
        <v>22.5</v>
      </c>
      <c r="V1462" s="8">
        <v>0</v>
      </c>
      <c r="W1462" s="7">
        <v>202402</v>
      </c>
    </row>
    <row r="1463" spans="1:23" x14ac:dyDescent="0.25">
      <c r="A1463" s="7">
        <v>3872</v>
      </c>
      <c r="B1463" s="7" t="s">
        <v>434</v>
      </c>
      <c r="E1463" s="7">
        <v>0</v>
      </c>
      <c r="G1463" s="7">
        <v>0</v>
      </c>
      <c r="I1463" s="7">
        <v>0</v>
      </c>
      <c r="K1463" s="8">
        <v>96</v>
      </c>
      <c r="L1463" s="8">
        <v>24</v>
      </c>
      <c r="M1463" s="8">
        <v>49641.599999999999</v>
      </c>
      <c r="N1463" s="8">
        <v>11169.6</v>
      </c>
      <c r="O1463" s="8">
        <v>22.5</v>
      </c>
      <c r="P1463" s="8">
        <v>60811.199999999997</v>
      </c>
      <c r="Q1463" s="8">
        <v>0</v>
      </c>
      <c r="R1463" s="8">
        <v>0</v>
      </c>
      <c r="S1463" s="8">
        <v>0</v>
      </c>
      <c r="T1463" s="8">
        <v>11169.6</v>
      </c>
      <c r="U1463" s="8">
        <v>22.5</v>
      </c>
      <c r="V1463" s="8">
        <v>0.01</v>
      </c>
      <c r="W1463" s="7">
        <v>202403</v>
      </c>
    </row>
    <row r="1464" spans="1:23" x14ac:dyDescent="0.25">
      <c r="A1464" s="7">
        <v>3872</v>
      </c>
      <c r="B1464" s="7" t="s">
        <v>434</v>
      </c>
      <c r="E1464" s="7">
        <v>0</v>
      </c>
      <c r="G1464" s="7">
        <v>0</v>
      </c>
      <c r="I1464" s="7">
        <v>0</v>
      </c>
      <c r="K1464" s="8">
        <v>12</v>
      </c>
      <c r="L1464" s="8">
        <v>3</v>
      </c>
      <c r="M1464" s="8">
        <v>6519.43</v>
      </c>
      <c r="N1464" s="8">
        <v>1466.88</v>
      </c>
      <c r="O1464" s="8">
        <v>22.5</v>
      </c>
      <c r="P1464" s="8">
        <v>7986.31</v>
      </c>
      <c r="Q1464" s="8">
        <v>0</v>
      </c>
      <c r="R1464" s="8">
        <v>0</v>
      </c>
      <c r="S1464" s="8">
        <v>0</v>
      </c>
      <c r="T1464" s="8">
        <v>1466.88</v>
      </c>
      <c r="U1464" s="8">
        <v>22.5</v>
      </c>
      <c r="V1464" s="8">
        <v>0</v>
      </c>
      <c r="W1464" s="7">
        <v>202404</v>
      </c>
    </row>
    <row r="1465" spans="1:23" x14ac:dyDescent="0.25">
      <c r="A1465" s="7">
        <v>9536</v>
      </c>
      <c r="B1465" s="7" t="s">
        <v>491</v>
      </c>
      <c r="E1465" s="7">
        <v>0</v>
      </c>
      <c r="G1465" s="7">
        <v>0</v>
      </c>
      <c r="I1465" s="7">
        <v>0</v>
      </c>
      <c r="K1465" s="8">
        <v>-9</v>
      </c>
      <c r="L1465" s="8">
        <v>-0.9</v>
      </c>
      <c r="M1465" s="8">
        <v>-6045.9</v>
      </c>
      <c r="N1465" s="8">
        <v>-1481.25</v>
      </c>
      <c r="O1465" s="8">
        <v>0</v>
      </c>
      <c r="P1465" s="8">
        <v>-7527.15</v>
      </c>
      <c r="Q1465" s="8">
        <v>0</v>
      </c>
      <c r="R1465" s="8">
        <v>0</v>
      </c>
      <c r="S1465" s="8">
        <v>0</v>
      </c>
      <c r="T1465" s="8">
        <v>-1481.25</v>
      </c>
      <c r="U1465" s="8">
        <v>0</v>
      </c>
      <c r="V1465" s="8">
        <v>0</v>
      </c>
      <c r="W1465" s="7">
        <v>202401</v>
      </c>
    </row>
    <row r="1466" spans="1:23" x14ac:dyDescent="0.25">
      <c r="A1466" s="7">
        <v>3937</v>
      </c>
      <c r="B1466" s="7" t="s">
        <v>435</v>
      </c>
      <c r="E1466" s="7">
        <v>0</v>
      </c>
      <c r="G1466" s="7">
        <v>0</v>
      </c>
      <c r="I1466" s="7">
        <v>0</v>
      </c>
      <c r="K1466" s="8">
        <v>1900</v>
      </c>
      <c r="L1466" s="8">
        <v>19</v>
      </c>
      <c r="M1466" s="8">
        <v>257437.35</v>
      </c>
      <c r="N1466" s="8">
        <v>63193.5</v>
      </c>
      <c r="O1466" s="8">
        <v>24.55</v>
      </c>
      <c r="P1466" s="8">
        <v>320630.84999999998</v>
      </c>
      <c r="Q1466" s="8">
        <v>0</v>
      </c>
      <c r="R1466" s="8">
        <v>0</v>
      </c>
      <c r="S1466" s="8">
        <v>0</v>
      </c>
      <c r="T1466" s="8">
        <v>63193.5</v>
      </c>
      <c r="U1466" s="8">
        <v>24.55</v>
      </c>
      <c r="V1466" s="8">
        <v>0.03</v>
      </c>
      <c r="W1466" s="7">
        <v>202401</v>
      </c>
    </row>
    <row r="1467" spans="1:23" x14ac:dyDescent="0.25">
      <c r="A1467" s="7">
        <v>3937</v>
      </c>
      <c r="B1467" s="7" t="s">
        <v>435</v>
      </c>
      <c r="E1467" s="7">
        <v>0</v>
      </c>
      <c r="G1467" s="7">
        <v>0</v>
      </c>
      <c r="I1467" s="7">
        <v>0</v>
      </c>
      <c r="K1467" s="8">
        <v>2100</v>
      </c>
      <c r="L1467" s="8">
        <v>21</v>
      </c>
      <c r="M1467" s="8">
        <v>308742.09999999998</v>
      </c>
      <c r="N1467" s="8">
        <v>76499.100000000006</v>
      </c>
      <c r="O1467" s="8">
        <v>24.78</v>
      </c>
      <c r="P1467" s="8">
        <v>385241.2</v>
      </c>
      <c r="Q1467" s="8">
        <v>0</v>
      </c>
      <c r="R1467" s="8">
        <v>0</v>
      </c>
      <c r="S1467" s="8">
        <v>0</v>
      </c>
      <c r="T1467" s="8">
        <v>76499.100000000006</v>
      </c>
      <c r="U1467" s="8">
        <v>24.78</v>
      </c>
      <c r="V1467" s="8">
        <v>0.04</v>
      </c>
      <c r="W1467" s="7">
        <v>202402</v>
      </c>
    </row>
    <row r="1468" spans="1:23" x14ac:dyDescent="0.25">
      <c r="A1468" s="7">
        <v>3937</v>
      </c>
      <c r="B1468" s="7" t="s">
        <v>435</v>
      </c>
      <c r="E1468" s="7">
        <v>0</v>
      </c>
      <c r="G1468" s="7">
        <v>0</v>
      </c>
      <c r="I1468" s="7">
        <v>0</v>
      </c>
      <c r="K1468" s="8">
        <v>2950</v>
      </c>
      <c r="L1468" s="8">
        <v>29.5</v>
      </c>
      <c r="M1468" s="8">
        <v>560490.55000000005</v>
      </c>
      <c r="N1468" s="8">
        <v>139016</v>
      </c>
      <c r="O1468" s="8">
        <v>24.8</v>
      </c>
      <c r="P1468" s="8">
        <v>699506.55</v>
      </c>
      <c r="Q1468" s="8">
        <v>0</v>
      </c>
      <c r="R1468" s="8">
        <v>0</v>
      </c>
      <c r="S1468" s="8">
        <v>0</v>
      </c>
      <c r="T1468" s="8">
        <v>139016</v>
      </c>
      <c r="U1468" s="8">
        <v>24.8</v>
      </c>
      <c r="V1468" s="8">
        <v>0.06</v>
      </c>
      <c r="W1468" s="7">
        <v>202403</v>
      </c>
    </row>
    <row r="1469" spans="1:23" x14ac:dyDescent="0.25">
      <c r="A1469" s="7">
        <v>3937</v>
      </c>
      <c r="B1469" s="7" t="s">
        <v>435</v>
      </c>
      <c r="E1469" s="7">
        <v>0</v>
      </c>
      <c r="G1469" s="7">
        <v>0</v>
      </c>
      <c r="I1469" s="7">
        <v>0</v>
      </c>
      <c r="K1469" s="8">
        <v>850</v>
      </c>
      <c r="L1469" s="8">
        <v>8.5</v>
      </c>
      <c r="M1469" s="8">
        <v>175461.25</v>
      </c>
      <c r="N1469" s="8">
        <v>43604</v>
      </c>
      <c r="O1469" s="8">
        <v>24.85</v>
      </c>
      <c r="P1469" s="8">
        <v>219065.25</v>
      </c>
      <c r="Q1469" s="8">
        <v>0</v>
      </c>
      <c r="R1469" s="8">
        <v>0</v>
      </c>
      <c r="S1469" s="8">
        <v>0</v>
      </c>
      <c r="T1469" s="8">
        <v>43604</v>
      </c>
      <c r="U1469" s="8">
        <v>24.85</v>
      </c>
      <c r="V1469" s="8">
        <v>0.02</v>
      </c>
      <c r="W1469" s="7">
        <v>202404</v>
      </c>
    </row>
    <row r="1470" spans="1:23" x14ac:dyDescent="0.25">
      <c r="A1470" s="7">
        <v>6541</v>
      </c>
      <c r="B1470" s="7" t="s">
        <v>436</v>
      </c>
      <c r="E1470" s="7">
        <v>0</v>
      </c>
      <c r="G1470" s="7">
        <v>0</v>
      </c>
      <c r="I1470" s="7">
        <v>0</v>
      </c>
      <c r="K1470" s="8">
        <v>-1</v>
      </c>
      <c r="L1470" s="8">
        <v>-1</v>
      </c>
      <c r="M1470" s="8">
        <v>-797.61</v>
      </c>
      <c r="N1470" s="8">
        <v>-191.43</v>
      </c>
      <c r="O1470" s="8">
        <v>0</v>
      </c>
      <c r="P1470" s="8">
        <v>-989.04</v>
      </c>
      <c r="Q1470" s="8">
        <v>0</v>
      </c>
      <c r="R1470" s="8">
        <v>0</v>
      </c>
      <c r="S1470" s="8">
        <v>0</v>
      </c>
      <c r="T1470" s="8">
        <v>-191.43</v>
      </c>
      <c r="U1470" s="8">
        <v>0</v>
      </c>
      <c r="V1470" s="8">
        <v>0</v>
      </c>
      <c r="W1470" s="7">
        <v>202401</v>
      </c>
    </row>
    <row r="1471" spans="1:23" x14ac:dyDescent="0.25">
      <c r="A1471" s="7">
        <v>6541</v>
      </c>
      <c r="B1471" s="7" t="s">
        <v>436</v>
      </c>
      <c r="E1471" s="7">
        <v>0</v>
      </c>
      <c r="G1471" s="7">
        <v>0</v>
      </c>
      <c r="I1471" s="7">
        <v>0</v>
      </c>
      <c r="K1471" s="8">
        <v>-34</v>
      </c>
      <c r="L1471" s="8">
        <v>-34</v>
      </c>
      <c r="M1471" s="8">
        <v>-30373.06</v>
      </c>
      <c r="N1471" s="8">
        <v>-7289.52</v>
      </c>
      <c r="O1471" s="8">
        <v>0</v>
      </c>
      <c r="P1471" s="8">
        <v>-37662.58</v>
      </c>
      <c r="Q1471" s="8">
        <v>0</v>
      </c>
      <c r="R1471" s="8">
        <v>0</v>
      </c>
      <c r="S1471" s="8">
        <v>0</v>
      </c>
      <c r="T1471" s="8">
        <v>-7289.52</v>
      </c>
      <c r="U1471" s="8">
        <v>0</v>
      </c>
      <c r="V1471" s="8">
        <v>0</v>
      </c>
      <c r="W1471" s="7">
        <v>202402</v>
      </c>
    </row>
    <row r="1472" spans="1:23" x14ac:dyDescent="0.25">
      <c r="A1472" s="7">
        <v>3240</v>
      </c>
      <c r="B1472" s="7" t="s">
        <v>437</v>
      </c>
      <c r="E1472" s="7">
        <v>0</v>
      </c>
      <c r="G1472" s="7">
        <v>0</v>
      </c>
      <c r="I1472" s="7">
        <v>0</v>
      </c>
      <c r="K1472" s="8">
        <v>113</v>
      </c>
      <c r="L1472" s="8">
        <v>20.34</v>
      </c>
      <c r="M1472" s="8">
        <v>85912.56</v>
      </c>
      <c r="N1472" s="8">
        <v>21354.09</v>
      </c>
      <c r="O1472" s="8">
        <v>24.86</v>
      </c>
      <c r="P1472" s="8">
        <v>107266.65</v>
      </c>
      <c r="Q1472" s="8">
        <v>0</v>
      </c>
      <c r="R1472" s="8">
        <v>0</v>
      </c>
      <c r="S1472" s="8">
        <v>0</v>
      </c>
      <c r="T1472" s="8">
        <v>21354.09</v>
      </c>
      <c r="U1472" s="8">
        <v>24.86</v>
      </c>
      <c r="V1472" s="8">
        <v>0.01</v>
      </c>
      <c r="W1472" s="7">
        <v>202401</v>
      </c>
    </row>
    <row r="1473" spans="1:23" x14ac:dyDescent="0.25">
      <c r="A1473" s="7">
        <v>3240</v>
      </c>
      <c r="B1473" s="7" t="s">
        <v>437</v>
      </c>
      <c r="E1473" s="7">
        <v>0</v>
      </c>
      <c r="G1473" s="7">
        <v>0</v>
      </c>
      <c r="I1473" s="7">
        <v>0</v>
      </c>
      <c r="K1473" s="8">
        <v>101</v>
      </c>
      <c r="L1473" s="8">
        <v>18.18</v>
      </c>
      <c r="M1473" s="8">
        <v>90712.85</v>
      </c>
      <c r="N1473" s="8">
        <v>22418.91</v>
      </c>
      <c r="O1473" s="8">
        <v>24.71</v>
      </c>
      <c r="P1473" s="8">
        <v>113131.76</v>
      </c>
      <c r="Q1473" s="8">
        <v>0</v>
      </c>
      <c r="R1473" s="8">
        <v>0</v>
      </c>
      <c r="S1473" s="8">
        <v>0</v>
      </c>
      <c r="T1473" s="8">
        <v>22418.91</v>
      </c>
      <c r="U1473" s="8">
        <v>24.71</v>
      </c>
      <c r="V1473" s="8">
        <v>0.01</v>
      </c>
      <c r="W1473" s="7">
        <v>202402</v>
      </c>
    </row>
    <row r="1474" spans="1:23" x14ac:dyDescent="0.25">
      <c r="A1474" s="7">
        <v>3240</v>
      </c>
      <c r="B1474" s="7" t="s">
        <v>437</v>
      </c>
      <c r="E1474" s="7">
        <v>0</v>
      </c>
      <c r="G1474" s="7">
        <v>0</v>
      </c>
      <c r="I1474" s="7">
        <v>0</v>
      </c>
      <c r="K1474" s="8">
        <v>94</v>
      </c>
      <c r="L1474" s="8">
        <v>16.920000000000002</v>
      </c>
      <c r="M1474" s="8">
        <v>101548.13</v>
      </c>
      <c r="N1474" s="8">
        <v>25116.67</v>
      </c>
      <c r="O1474" s="8">
        <v>24.73</v>
      </c>
      <c r="P1474" s="8">
        <v>126664.8</v>
      </c>
      <c r="Q1474" s="8">
        <v>0</v>
      </c>
      <c r="R1474" s="8">
        <v>0</v>
      </c>
      <c r="S1474" s="8">
        <v>0</v>
      </c>
      <c r="T1474" s="8">
        <v>25116.67</v>
      </c>
      <c r="U1474" s="8">
        <v>24.73</v>
      </c>
      <c r="V1474" s="8">
        <v>0.01</v>
      </c>
      <c r="W1474" s="7">
        <v>202403</v>
      </c>
    </row>
    <row r="1475" spans="1:23" x14ac:dyDescent="0.25">
      <c r="A1475" s="7">
        <v>3240</v>
      </c>
      <c r="B1475" s="7" t="s">
        <v>437</v>
      </c>
      <c r="E1475" s="7">
        <v>0</v>
      </c>
      <c r="G1475" s="7">
        <v>0</v>
      </c>
      <c r="I1475" s="7">
        <v>0</v>
      </c>
      <c r="K1475" s="8">
        <v>24</v>
      </c>
      <c r="L1475" s="8">
        <v>4.32</v>
      </c>
      <c r="M1475" s="8">
        <v>26907.55</v>
      </c>
      <c r="N1475" s="8">
        <v>6728.52</v>
      </c>
      <c r="O1475" s="8">
        <v>25.01</v>
      </c>
      <c r="P1475" s="8">
        <v>33636.07</v>
      </c>
      <c r="Q1475" s="8">
        <v>0</v>
      </c>
      <c r="R1475" s="8">
        <v>0</v>
      </c>
      <c r="S1475" s="8">
        <v>0</v>
      </c>
      <c r="T1475" s="8">
        <v>6728.52</v>
      </c>
      <c r="U1475" s="8">
        <v>25.01</v>
      </c>
      <c r="V1475" s="8">
        <v>0</v>
      </c>
      <c r="W1475" s="7">
        <v>202404</v>
      </c>
    </row>
    <row r="1476" spans="1:23" x14ac:dyDescent="0.25">
      <c r="A1476" s="7">
        <v>6097</v>
      </c>
      <c r="B1476" s="7" t="s">
        <v>492</v>
      </c>
      <c r="E1476" s="7">
        <v>0</v>
      </c>
      <c r="G1476" s="7">
        <v>0</v>
      </c>
      <c r="I1476" s="7">
        <v>0</v>
      </c>
      <c r="K1476" s="8">
        <v>-1</v>
      </c>
      <c r="L1476" s="8">
        <v>-0.48</v>
      </c>
      <c r="M1476" s="8">
        <v>-1090.33</v>
      </c>
      <c r="N1476" s="8">
        <v>-261.68</v>
      </c>
      <c r="O1476" s="8">
        <v>0</v>
      </c>
      <c r="P1476" s="8">
        <v>-1352.01</v>
      </c>
      <c r="Q1476" s="8">
        <v>0</v>
      </c>
      <c r="R1476" s="8">
        <v>0</v>
      </c>
      <c r="S1476" s="8">
        <v>0</v>
      </c>
      <c r="T1476" s="8">
        <v>-261.68</v>
      </c>
      <c r="U1476" s="8">
        <v>0</v>
      </c>
      <c r="V1476" s="8">
        <v>0</v>
      </c>
      <c r="W1476" s="7">
        <v>202401</v>
      </c>
    </row>
    <row r="1477" spans="1:23" x14ac:dyDescent="0.25">
      <c r="A1477" s="7">
        <v>6109</v>
      </c>
      <c r="B1477" s="7" t="s">
        <v>438</v>
      </c>
      <c r="E1477" s="7">
        <v>0</v>
      </c>
      <c r="G1477" s="7">
        <v>0</v>
      </c>
      <c r="I1477" s="7">
        <v>0</v>
      </c>
      <c r="K1477" s="8">
        <v>2360</v>
      </c>
      <c r="L1477" s="8">
        <v>283.2</v>
      </c>
      <c r="M1477" s="8">
        <v>585885.17000000004</v>
      </c>
      <c r="N1477" s="8">
        <v>141826.07999999999</v>
      </c>
      <c r="O1477" s="8">
        <v>24.21</v>
      </c>
      <c r="P1477" s="8">
        <v>727711.25</v>
      </c>
      <c r="Q1477" s="8">
        <v>0</v>
      </c>
      <c r="R1477" s="8">
        <v>628.16999999999996</v>
      </c>
      <c r="S1477" s="8">
        <v>0</v>
      </c>
      <c r="T1477" s="8">
        <v>141197.91</v>
      </c>
      <c r="U1477" s="8">
        <v>24.1</v>
      </c>
      <c r="V1477" s="8">
        <v>7.0000000000000007E-2</v>
      </c>
      <c r="W1477" s="7">
        <v>202401</v>
      </c>
    </row>
    <row r="1478" spans="1:23" x14ac:dyDescent="0.25">
      <c r="A1478" s="7">
        <v>6109</v>
      </c>
      <c r="B1478" s="7" t="s">
        <v>438</v>
      </c>
      <c r="E1478" s="7">
        <v>0</v>
      </c>
      <c r="G1478" s="7">
        <v>0</v>
      </c>
      <c r="I1478" s="7">
        <v>0</v>
      </c>
      <c r="K1478" s="8">
        <v>2205</v>
      </c>
      <c r="L1478" s="8">
        <v>264.60000000000002</v>
      </c>
      <c r="M1478" s="8">
        <v>613620.17000000004</v>
      </c>
      <c r="N1478" s="8">
        <v>148608.47</v>
      </c>
      <c r="O1478" s="8">
        <v>24.22</v>
      </c>
      <c r="P1478" s="8">
        <v>762228.64</v>
      </c>
      <c r="Q1478" s="8">
        <v>0</v>
      </c>
      <c r="R1478" s="8">
        <v>565.91999999999996</v>
      </c>
      <c r="S1478" s="8">
        <v>0</v>
      </c>
      <c r="T1478" s="8">
        <v>148042.54999999999</v>
      </c>
      <c r="U1478" s="8">
        <v>24.13</v>
      </c>
      <c r="V1478" s="8">
        <v>7.0000000000000007E-2</v>
      </c>
      <c r="W1478" s="7">
        <v>202402</v>
      </c>
    </row>
    <row r="1479" spans="1:23" x14ac:dyDescent="0.25">
      <c r="A1479" s="7">
        <v>6109</v>
      </c>
      <c r="B1479" s="7" t="s">
        <v>438</v>
      </c>
      <c r="E1479" s="7">
        <v>0</v>
      </c>
      <c r="G1479" s="7">
        <v>0</v>
      </c>
      <c r="I1479" s="7">
        <v>0</v>
      </c>
      <c r="K1479" s="8">
        <v>2258</v>
      </c>
      <c r="L1479" s="8">
        <v>270.95999999999998</v>
      </c>
      <c r="M1479" s="8">
        <v>716256.72</v>
      </c>
      <c r="N1479" s="8">
        <v>173817.71</v>
      </c>
      <c r="O1479" s="8">
        <v>24.27</v>
      </c>
      <c r="P1479" s="8">
        <v>890074.43</v>
      </c>
      <c r="Q1479" s="8">
        <v>63025.07</v>
      </c>
      <c r="R1479" s="8">
        <v>661</v>
      </c>
      <c r="S1479" s="8">
        <v>0</v>
      </c>
      <c r="T1479" s="8">
        <v>110131.64</v>
      </c>
      <c r="U1479" s="8">
        <v>15.38</v>
      </c>
      <c r="V1479" s="8">
        <v>0.05</v>
      </c>
      <c r="W1479" s="7">
        <v>202403</v>
      </c>
    </row>
    <row r="1480" spans="1:23" x14ac:dyDescent="0.25">
      <c r="A1480" s="7">
        <v>6109</v>
      </c>
      <c r="B1480" s="7" t="s">
        <v>438</v>
      </c>
      <c r="E1480" s="7">
        <v>0</v>
      </c>
      <c r="G1480" s="7">
        <v>0</v>
      </c>
      <c r="I1480" s="7">
        <v>0</v>
      </c>
      <c r="K1480" s="8">
        <v>394</v>
      </c>
      <c r="L1480" s="8">
        <v>47.28</v>
      </c>
      <c r="M1480" s="8">
        <v>133378.39000000001</v>
      </c>
      <c r="N1480" s="8">
        <v>36537.25</v>
      </c>
      <c r="O1480" s="8">
        <v>27.39</v>
      </c>
      <c r="P1480" s="8">
        <v>169915.64</v>
      </c>
      <c r="Q1480" s="8">
        <v>9763.7800000000007</v>
      </c>
      <c r="R1480" s="8">
        <v>154.91999999999999</v>
      </c>
      <c r="S1480" s="8">
        <v>0</v>
      </c>
      <c r="T1480" s="8">
        <v>26618.55</v>
      </c>
      <c r="U1480" s="8">
        <v>19.96</v>
      </c>
      <c r="V1480" s="8">
        <v>0.01</v>
      </c>
      <c r="W1480" s="7">
        <v>202404</v>
      </c>
    </row>
    <row r="1481" spans="1:23" x14ac:dyDescent="0.25">
      <c r="A1481" s="7">
        <v>9381</v>
      </c>
      <c r="B1481" s="7" t="s">
        <v>439</v>
      </c>
      <c r="E1481" s="7">
        <v>0</v>
      </c>
      <c r="G1481" s="7">
        <v>0</v>
      </c>
      <c r="I1481" s="7">
        <v>0</v>
      </c>
      <c r="K1481" s="8">
        <v>70</v>
      </c>
      <c r="L1481" s="8">
        <v>10.85</v>
      </c>
      <c r="M1481" s="8">
        <v>60738.17</v>
      </c>
      <c r="N1481" s="8">
        <v>14577.57</v>
      </c>
      <c r="O1481" s="8">
        <v>24</v>
      </c>
      <c r="P1481" s="8">
        <v>75315.740000000005</v>
      </c>
      <c r="Q1481" s="8">
        <v>0</v>
      </c>
      <c r="R1481" s="8">
        <v>0</v>
      </c>
      <c r="S1481" s="8">
        <v>0</v>
      </c>
      <c r="T1481" s="8">
        <v>14577.57</v>
      </c>
      <c r="U1481" s="8">
        <v>24</v>
      </c>
      <c r="V1481" s="8">
        <v>0.01</v>
      </c>
      <c r="W1481" s="7">
        <v>202401</v>
      </c>
    </row>
    <row r="1482" spans="1:23" x14ac:dyDescent="0.25">
      <c r="A1482" s="7">
        <v>9381</v>
      </c>
      <c r="B1482" s="7" t="s">
        <v>439</v>
      </c>
      <c r="E1482" s="7">
        <v>0</v>
      </c>
      <c r="G1482" s="7">
        <v>0</v>
      </c>
      <c r="I1482" s="7">
        <v>0</v>
      </c>
      <c r="K1482" s="8">
        <v>-25</v>
      </c>
      <c r="L1482" s="8">
        <v>-3.875</v>
      </c>
      <c r="M1482" s="8">
        <v>-24946.26</v>
      </c>
      <c r="N1482" s="8">
        <v>-5987.13</v>
      </c>
      <c r="O1482" s="8">
        <v>0</v>
      </c>
      <c r="P1482" s="8">
        <v>-30933.39</v>
      </c>
      <c r="Q1482" s="8">
        <v>0</v>
      </c>
      <c r="R1482" s="8">
        <v>0</v>
      </c>
      <c r="S1482" s="8">
        <v>0</v>
      </c>
      <c r="T1482" s="8">
        <v>-5987.13</v>
      </c>
      <c r="U1482" s="8">
        <v>0</v>
      </c>
      <c r="V1482" s="8">
        <v>0</v>
      </c>
      <c r="W1482" s="7">
        <v>202402</v>
      </c>
    </row>
    <row r="1483" spans="1:23" x14ac:dyDescent="0.25">
      <c r="A1483" s="7">
        <v>9381</v>
      </c>
      <c r="B1483" s="7" t="s">
        <v>439</v>
      </c>
      <c r="E1483" s="7">
        <v>0</v>
      </c>
      <c r="G1483" s="7">
        <v>0</v>
      </c>
      <c r="I1483" s="7">
        <v>0</v>
      </c>
      <c r="K1483" s="8">
        <v>-29</v>
      </c>
      <c r="L1483" s="8">
        <v>-4.4950000000000001</v>
      </c>
      <c r="M1483" s="8">
        <v>-37596.269999999997</v>
      </c>
      <c r="N1483" s="8">
        <v>-9023.1200000000008</v>
      </c>
      <c r="O1483" s="8">
        <v>0</v>
      </c>
      <c r="P1483" s="8">
        <v>-46619.39</v>
      </c>
      <c r="Q1483" s="8">
        <v>0</v>
      </c>
      <c r="R1483" s="8">
        <v>0</v>
      </c>
      <c r="S1483" s="8">
        <v>0</v>
      </c>
      <c r="T1483" s="8">
        <v>-9023.1200000000008</v>
      </c>
      <c r="U1483" s="8">
        <v>0</v>
      </c>
      <c r="V1483" s="8">
        <v>0</v>
      </c>
      <c r="W1483" s="7">
        <v>202403</v>
      </c>
    </row>
    <row r="1484" spans="1:23" x14ac:dyDescent="0.25">
      <c r="A1484" s="7">
        <v>9381</v>
      </c>
      <c r="B1484" s="7" t="s">
        <v>439</v>
      </c>
      <c r="E1484" s="7">
        <v>0</v>
      </c>
      <c r="G1484" s="7">
        <v>0</v>
      </c>
      <c r="I1484" s="7">
        <v>0</v>
      </c>
      <c r="K1484" s="8">
        <v>-9</v>
      </c>
      <c r="L1484" s="8">
        <v>-1.395</v>
      </c>
      <c r="M1484" s="8">
        <v>-11667.81</v>
      </c>
      <c r="N1484" s="8">
        <v>-2800.28</v>
      </c>
      <c r="O1484" s="8">
        <v>0</v>
      </c>
      <c r="P1484" s="8">
        <v>-14468.09</v>
      </c>
      <c r="Q1484" s="8">
        <v>0</v>
      </c>
      <c r="R1484" s="8">
        <v>0</v>
      </c>
      <c r="S1484" s="8">
        <v>0</v>
      </c>
      <c r="T1484" s="8">
        <v>-2800.28</v>
      </c>
      <c r="U1484" s="8">
        <v>0</v>
      </c>
      <c r="V1484" s="8">
        <v>0</v>
      </c>
      <c r="W1484" s="7">
        <v>202404</v>
      </c>
    </row>
    <row r="1485" spans="1:23" x14ac:dyDescent="0.25">
      <c r="A1485" s="7">
        <v>6590</v>
      </c>
      <c r="B1485" s="7" t="s">
        <v>440</v>
      </c>
      <c r="E1485" s="7">
        <v>0</v>
      </c>
      <c r="G1485" s="7">
        <v>0</v>
      </c>
      <c r="I1485" s="7">
        <v>0</v>
      </c>
      <c r="K1485" s="8">
        <v>1</v>
      </c>
      <c r="L1485" s="8">
        <v>0.16200000000000001</v>
      </c>
      <c r="M1485" s="8">
        <v>1085.02</v>
      </c>
      <c r="N1485" s="8">
        <v>265.83</v>
      </c>
      <c r="O1485" s="8">
        <v>24.5</v>
      </c>
      <c r="P1485" s="8">
        <v>1350.85</v>
      </c>
      <c r="Q1485" s="8">
        <v>0</v>
      </c>
      <c r="R1485" s="8">
        <v>0</v>
      </c>
      <c r="S1485" s="8">
        <v>0</v>
      </c>
      <c r="T1485" s="8">
        <v>265.83</v>
      </c>
      <c r="U1485" s="8">
        <v>24.5</v>
      </c>
      <c r="V1485" s="8">
        <v>0</v>
      </c>
      <c r="W1485" s="7">
        <v>202403</v>
      </c>
    </row>
    <row r="1486" spans="1:23" x14ac:dyDescent="0.25">
      <c r="A1486" s="7">
        <v>6258</v>
      </c>
      <c r="B1486" s="7" t="s">
        <v>441</v>
      </c>
      <c r="E1486" s="7">
        <v>0</v>
      </c>
      <c r="G1486" s="7">
        <v>0</v>
      </c>
      <c r="I1486" s="7">
        <v>0</v>
      </c>
      <c r="K1486" s="8">
        <v>12</v>
      </c>
      <c r="L1486" s="8">
        <v>3.6</v>
      </c>
      <c r="M1486" s="8">
        <v>9576.26</v>
      </c>
      <c r="N1486" s="8">
        <v>2154.6</v>
      </c>
      <c r="O1486" s="8">
        <v>22.5</v>
      </c>
      <c r="P1486" s="8">
        <v>11730.86</v>
      </c>
      <c r="Q1486" s="8">
        <v>0</v>
      </c>
      <c r="R1486" s="8">
        <v>0</v>
      </c>
      <c r="S1486" s="8">
        <v>0</v>
      </c>
      <c r="T1486" s="8">
        <v>2154.6</v>
      </c>
      <c r="U1486" s="8">
        <v>22.5</v>
      </c>
      <c r="V1486" s="8">
        <v>0</v>
      </c>
      <c r="W1486" s="7">
        <v>202401</v>
      </c>
    </row>
    <row r="1487" spans="1:23" x14ac:dyDescent="0.25">
      <c r="A1487" s="7">
        <v>6258</v>
      </c>
      <c r="B1487" s="7" t="s">
        <v>441</v>
      </c>
      <c r="E1487" s="7">
        <v>0</v>
      </c>
      <c r="G1487" s="7">
        <v>0</v>
      </c>
      <c r="I1487" s="7">
        <v>0</v>
      </c>
      <c r="K1487" s="8">
        <v>19</v>
      </c>
      <c r="L1487" s="8">
        <v>5.7</v>
      </c>
      <c r="M1487" s="8">
        <v>18675.66</v>
      </c>
      <c r="N1487" s="8">
        <v>4165.34</v>
      </c>
      <c r="O1487" s="8">
        <v>22.3</v>
      </c>
      <c r="P1487" s="8">
        <v>22841</v>
      </c>
      <c r="Q1487" s="8">
        <v>0</v>
      </c>
      <c r="R1487" s="8">
        <v>0</v>
      </c>
      <c r="S1487" s="8">
        <v>0</v>
      </c>
      <c r="T1487" s="8">
        <v>4165.34</v>
      </c>
      <c r="U1487" s="8">
        <v>22.3</v>
      </c>
      <c r="V1487" s="8">
        <v>0</v>
      </c>
      <c r="W1487" s="7">
        <v>202402</v>
      </c>
    </row>
    <row r="1488" spans="1:23" x14ac:dyDescent="0.25">
      <c r="A1488" s="7">
        <v>6258</v>
      </c>
      <c r="B1488" s="7" t="s">
        <v>441</v>
      </c>
      <c r="E1488" s="7">
        <v>0</v>
      </c>
      <c r="G1488" s="7">
        <v>0</v>
      </c>
      <c r="I1488" s="7">
        <v>0</v>
      </c>
      <c r="K1488" s="8">
        <v>15</v>
      </c>
      <c r="L1488" s="8">
        <v>4.5</v>
      </c>
      <c r="M1488" s="8">
        <v>18723.45</v>
      </c>
      <c r="N1488" s="8">
        <v>4312.62</v>
      </c>
      <c r="O1488" s="8">
        <v>23.03</v>
      </c>
      <c r="P1488" s="8">
        <v>23036.07</v>
      </c>
      <c r="Q1488" s="8">
        <v>0</v>
      </c>
      <c r="R1488" s="8">
        <v>0</v>
      </c>
      <c r="S1488" s="8">
        <v>0</v>
      </c>
      <c r="T1488" s="8">
        <v>4312.62</v>
      </c>
      <c r="U1488" s="8">
        <v>23.03</v>
      </c>
      <c r="V1488" s="8">
        <v>0</v>
      </c>
      <c r="W1488" s="7">
        <v>202403</v>
      </c>
    </row>
    <row r="1489" spans="1:23" x14ac:dyDescent="0.25">
      <c r="A1489" s="7">
        <v>6258</v>
      </c>
      <c r="B1489" s="7" t="s">
        <v>441</v>
      </c>
      <c r="E1489" s="7">
        <v>0</v>
      </c>
      <c r="G1489" s="7">
        <v>0</v>
      </c>
      <c r="I1489" s="7">
        <v>0</v>
      </c>
      <c r="K1489" s="8">
        <v>23</v>
      </c>
      <c r="L1489" s="8">
        <v>6.9</v>
      </c>
      <c r="M1489" s="8">
        <v>29810.94</v>
      </c>
      <c r="N1489" s="8">
        <v>6707.41</v>
      </c>
      <c r="O1489" s="8">
        <v>22.5</v>
      </c>
      <c r="P1489" s="8">
        <v>36518.35</v>
      </c>
      <c r="Q1489" s="8">
        <v>0</v>
      </c>
      <c r="R1489" s="8">
        <v>0</v>
      </c>
      <c r="S1489" s="8">
        <v>0</v>
      </c>
      <c r="T1489" s="8">
        <v>6707.41</v>
      </c>
      <c r="U1489" s="8">
        <v>22.5</v>
      </c>
      <c r="V1489" s="8">
        <v>0</v>
      </c>
      <c r="W1489" s="7">
        <v>202404</v>
      </c>
    </row>
    <row r="1490" spans="1:23" x14ac:dyDescent="0.25">
      <c r="A1490" s="7">
        <v>9583</v>
      </c>
      <c r="B1490" s="7" t="s">
        <v>442</v>
      </c>
      <c r="E1490" s="7">
        <v>0</v>
      </c>
      <c r="G1490" s="7">
        <v>0</v>
      </c>
      <c r="I1490" s="7">
        <v>0</v>
      </c>
      <c r="K1490" s="8">
        <v>51</v>
      </c>
      <c r="L1490" s="8">
        <v>244.8</v>
      </c>
      <c r="M1490" s="8">
        <v>31464.85</v>
      </c>
      <c r="N1490" s="8">
        <v>7708.62</v>
      </c>
      <c r="O1490" s="8">
        <v>24.5</v>
      </c>
      <c r="P1490" s="8">
        <v>39173.47</v>
      </c>
      <c r="Q1490" s="8">
        <v>0</v>
      </c>
      <c r="R1490" s="8">
        <v>0</v>
      </c>
      <c r="S1490" s="8">
        <v>0</v>
      </c>
      <c r="T1490" s="8">
        <v>7708.62</v>
      </c>
      <c r="U1490" s="8">
        <v>24.5</v>
      </c>
      <c r="V1490" s="8">
        <v>0</v>
      </c>
      <c r="W1490" s="7">
        <v>202401</v>
      </c>
    </row>
    <row r="1491" spans="1:23" x14ac:dyDescent="0.25">
      <c r="A1491" s="7">
        <v>9583</v>
      </c>
      <c r="B1491" s="7" t="s">
        <v>442</v>
      </c>
      <c r="E1491" s="7">
        <v>0</v>
      </c>
      <c r="G1491" s="7">
        <v>0</v>
      </c>
      <c r="I1491" s="7">
        <v>0</v>
      </c>
      <c r="K1491" s="8">
        <v>17</v>
      </c>
      <c r="L1491" s="8">
        <v>81.599999999999994</v>
      </c>
      <c r="M1491" s="8">
        <v>11749.55</v>
      </c>
      <c r="N1491" s="8">
        <v>2878.56</v>
      </c>
      <c r="O1491" s="8">
        <v>24.5</v>
      </c>
      <c r="P1491" s="8">
        <v>14628.11</v>
      </c>
      <c r="Q1491" s="8">
        <v>0</v>
      </c>
      <c r="R1491" s="8">
        <v>0</v>
      </c>
      <c r="S1491" s="8">
        <v>0</v>
      </c>
      <c r="T1491" s="8">
        <v>2878.56</v>
      </c>
      <c r="U1491" s="8">
        <v>24.5</v>
      </c>
      <c r="V1491" s="8">
        <v>0</v>
      </c>
      <c r="W1491" s="7">
        <v>202402</v>
      </c>
    </row>
    <row r="1492" spans="1:23" x14ac:dyDescent="0.25">
      <c r="A1492" s="7">
        <v>9583</v>
      </c>
      <c r="B1492" s="7" t="s">
        <v>442</v>
      </c>
      <c r="E1492" s="7">
        <v>0</v>
      </c>
      <c r="G1492" s="7">
        <v>0</v>
      </c>
      <c r="I1492" s="7">
        <v>0</v>
      </c>
      <c r="K1492" s="8">
        <v>59</v>
      </c>
      <c r="L1492" s="8">
        <v>283.2</v>
      </c>
      <c r="M1492" s="8">
        <v>46376.36</v>
      </c>
      <c r="N1492" s="8">
        <v>11362.22</v>
      </c>
      <c r="O1492" s="8">
        <v>24.5</v>
      </c>
      <c r="P1492" s="8">
        <v>57738.58</v>
      </c>
      <c r="Q1492" s="8">
        <v>0</v>
      </c>
      <c r="R1492" s="8">
        <v>0</v>
      </c>
      <c r="S1492" s="8">
        <v>0</v>
      </c>
      <c r="T1492" s="8">
        <v>11362.22</v>
      </c>
      <c r="U1492" s="8">
        <v>24.5</v>
      </c>
      <c r="V1492" s="8">
        <v>0.01</v>
      </c>
      <c r="W1492" s="7">
        <v>202403</v>
      </c>
    </row>
    <row r="1493" spans="1:23" x14ac:dyDescent="0.25">
      <c r="A1493" s="7">
        <v>9583</v>
      </c>
      <c r="B1493" s="7" t="s">
        <v>442</v>
      </c>
      <c r="E1493" s="7">
        <v>0</v>
      </c>
      <c r="G1493" s="7">
        <v>0</v>
      </c>
      <c r="I1493" s="7">
        <v>0</v>
      </c>
      <c r="K1493" s="8">
        <v>7</v>
      </c>
      <c r="L1493" s="8">
        <v>33.6</v>
      </c>
      <c r="M1493" s="8">
        <v>5821.53</v>
      </c>
      <c r="N1493" s="8">
        <v>1571.87</v>
      </c>
      <c r="O1493" s="8">
        <v>27</v>
      </c>
      <c r="P1493" s="8">
        <v>7393.4</v>
      </c>
      <c r="Q1493" s="8">
        <v>0</v>
      </c>
      <c r="R1493" s="8">
        <v>0</v>
      </c>
      <c r="S1493" s="8">
        <v>0</v>
      </c>
      <c r="T1493" s="8">
        <v>1571.87</v>
      </c>
      <c r="U1493" s="8">
        <v>27</v>
      </c>
      <c r="V1493" s="8">
        <v>0</v>
      </c>
      <c r="W1493" s="7">
        <v>202404</v>
      </c>
    </row>
    <row r="1494" spans="1:23" x14ac:dyDescent="0.25">
      <c r="A1494" s="7">
        <v>1420</v>
      </c>
      <c r="B1494" s="7" t="s">
        <v>443</v>
      </c>
      <c r="E1494" s="7">
        <v>0</v>
      </c>
      <c r="G1494" s="7">
        <v>0</v>
      </c>
      <c r="I1494" s="7">
        <v>0</v>
      </c>
      <c r="K1494" s="8">
        <v>96</v>
      </c>
      <c r="L1494" s="8">
        <v>19.2</v>
      </c>
      <c r="M1494" s="8">
        <v>67400.27</v>
      </c>
      <c r="N1494" s="8">
        <v>15164.99</v>
      </c>
      <c r="O1494" s="8">
        <v>22.5</v>
      </c>
      <c r="P1494" s="8">
        <v>82565.259999999995</v>
      </c>
      <c r="Q1494" s="8">
        <v>0</v>
      </c>
      <c r="R1494" s="8">
        <v>0</v>
      </c>
      <c r="S1494" s="8">
        <v>0</v>
      </c>
      <c r="T1494" s="8">
        <v>15164.99</v>
      </c>
      <c r="U1494" s="8">
        <v>22.5</v>
      </c>
      <c r="V1494" s="8">
        <v>0.01</v>
      </c>
      <c r="W1494" s="7">
        <v>202401</v>
      </c>
    </row>
    <row r="1495" spans="1:23" x14ac:dyDescent="0.25">
      <c r="A1495" s="7">
        <v>1420</v>
      </c>
      <c r="B1495" s="7" t="s">
        <v>443</v>
      </c>
      <c r="E1495" s="7">
        <v>0</v>
      </c>
      <c r="G1495" s="7">
        <v>0</v>
      </c>
      <c r="I1495" s="7">
        <v>0</v>
      </c>
      <c r="K1495" s="8">
        <v>30</v>
      </c>
      <c r="L1495" s="8">
        <v>6</v>
      </c>
      <c r="M1495" s="8">
        <v>26220.29</v>
      </c>
      <c r="N1495" s="8">
        <v>5899.69</v>
      </c>
      <c r="O1495" s="8">
        <v>22.5</v>
      </c>
      <c r="P1495" s="8">
        <v>32119.98</v>
      </c>
      <c r="Q1495" s="8">
        <v>0</v>
      </c>
      <c r="R1495" s="8">
        <v>0</v>
      </c>
      <c r="S1495" s="8">
        <v>0</v>
      </c>
      <c r="T1495" s="8">
        <v>5899.69</v>
      </c>
      <c r="U1495" s="8">
        <v>22.5</v>
      </c>
      <c r="V1495" s="8">
        <v>0</v>
      </c>
      <c r="W1495" s="7">
        <v>202402</v>
      </c>
    </row>
    <row r="1496" spans="1:23" x14ac:dyDescent="0.25">
      <c r="A1496" s="7">
        <v>1420</v>
      </c>
      <c r="B1496" s="7" t="s">
        <v>443</v>
      </c>
      <c r="E1496" s="7">
        <v>0</v>
      </c>
      <c r="G1496" s="7">
        <v>0</v>
      </c>
      <c r="I1496" s="7">
        <v>0</v>
      </c>
      <c r="K1496" s="8">
        <v>136</v>
      </c>
      <c r="L1496" s="8">
        <v>27.2</v>
      </c>
      <c r="M1496" s="8">
        <v>133690.64000000001</v>
      </c>
      <c r="N1496" s="8">
        <v>30159.119999999999</v>
      </c>
      <c r="O1496" s="8">
        <v>22.56</v>
      </c>
      <c r="P1496" s="8">
        <v>163849.76</v>
      </c>
      <c r="Q1496" s="8">
        <v>54830.42</v>
      </c>
      <c r="R1496" s="8">
        <v>0</v>
      </c>
      <c r="S1496" s="8">
        <v>0</v>
      </c>
      <c r="T1496" s="8">
        <v>-24671.3</v>
      </c>
      <c r="U1496" s="8">
        <v>-18.45</v>
      </c>
      <c r="V1496" s="8">
        <v>-0.01</v>
      </c>
      <c r="W1496" s="7">
        <v>202403</v>
      </c>
    </row>
    <row r="1497" spans="1:23" x14ac:dyDescent="0.25">
      <c r="A1497" s="7">
        <v>1420</v>
      </c>
      <c r="B1497" s="7" t="s">
        <v>443</v>
      </c>
      <c r="E1497" s="7">
        <v>0</v>
      </c>
      <c r="G1497" s="7">
        <v>0</v>
      </c>
      <c r="I1497" s="7">
        <v>0</v>
      </c>
      <c r="K1497" s="8">
        <v>16</v>
      </c>
      <c r="L1497" s="8">
        <v>3.2</v>
      </c>
      <c r="M1497" s="8">
        <v>16449.009999999998</v>
      </c>
      <c r="N1497" s="8">
        <v>3701.07</v>
      </c>
      <c r="O1497" s="8">
        <v>22.5</v>
      </c>
      <c r="P1497" s="8">
        <v>20150.080000000002</v>
      </c>
      <c r="Q1497" s="8">
        <v>2015.01</v>
      </c>
      <c r="R1497" s="8">
        <v>0</v>
      </c>
      <c r="S1497" s="8">
        <v>0</v>
      </c>
      <c r="T1497" s="8">
        <v>1686.06</v>
      </c>
      <c r="U1497" s="8">
        <v>10.25</v>
      </c>
      <c r="V1497" s="8">
        <v>0</v>
      </c>
      <c r="W1497" s="7">
        <v>202404</v>
      </c>
    </row>
    <row r="1498" spans="1:23" x14ac:dyDescent="0.25">
      <c r="A1498" s="7">
        <v>9584</v>
      </c>
      <c r="B1498" s="7" t="s">
        <v>444</v>
      </c>
      <c r="E1498" s="7">
        <v>0</v>
      </c>
      <c r="G1498" s="7">
        <v>0</v>
      </c>
      <c r="I1498" s="7">
        <v>0</v>
      </c>
      <c r="K1498" s="8">
        <v>60</v>
      </c>
      <c r="L1498" s="8">
        <v>6</v>
      </c>
      <c r="M1498" s="8">
        <v>37025.97</v>
      </c>
      <c r="N1498" s="8">
        <v>8885.89</v>
      </c>
      <c r="O1498" s="8">
        <v>24</v>
      </c>
      <c r="P1498" s="8">
        <v>45911.86</v>
      </c>
      <c r="Q1498" s="8">
        <v>0</v>
      </c>
      <c r="R1498" s="8">
        <v>0</v>
      </c>
      <c r="S1498" s="8">
        <v>0</v>
      </c>
      <c r="T1498" s="8">
        <v>8885.89</v>
      </c>
      <c r="U1498" s="8">
        <v>24</v>
      </c>
      <c r="V1498" s="8">
        <v>0</v>
      </c>
      <c r="W1498" s="7">
        <v>202401</v>
      </c>
    </row>
    <row r="1499" spans="1:23" x14ac:dyDescent="0.25">
      <c r="A1499" s="7">
        <v>9584</v>
      </c>
      <c r="B1499" s="7" t="s">
        <v>444</v>
      </c>
      <c r="E1499" s="7">
        <v>0</v>
      </c>
      <c r="G1499" s="7">
        <v>0</v>
      </c>
      <c r="I1499" s="7">
        <v>0</v>
      </c>
      <c r="K1499" s="8">
        <v>58</v>
      </c>
      <c r="L1499" s="8">
        <v>5.8</v>
      </c>
      <c r="M1499" s="8">
        <v>40086.78</v>
      </c>
      <c r="N1499" s="8">
        <v>9621.07</v>
      </c>
      <c r="O1499" s="8">
        <v>24</v>
      </c>
      <c r="P1499" s="8">
        <v>49707.85</v>
      </c>
      <c r="Q1499" s="8">
        <v>0</v>
      </c>
      <c r="R1499" s="8">
        <v>0</v>
      </c>
      <c r="S1499" s="8">
        <v>0</v>
      </c>
      <c r="T1499" s="8">
        <v>9621.07</v>
      </c>
      <c r="U1499" s="8">
        <v>24</v>
      </c>
      <c r="V1499" s="8">
        <v>0</v>
      </c>
      <c r="W1499" s="7">
        <v>202402</v>
      </c>
    </row>
    <row r="1500" spans="1:23" x14ac:dyDescent="0.25">
      <c r="A1500" s="7">
        <v>9584</v>
      </c>
      <c r="B1500" s="7" t="s">
        <v>444</v>
      </c>
      <c r="E1500" s="7">
        <v>0</v>
      </c>
      <c r="G1500" s="7">
        <v>0</v>
      </c>
      <c r="I1500" s="7">
        <v>0</v>
      </c>
      <c r="K1500" s="8">
        <v>73</v>
      </c>
      <c r="L1500" s="8">
        <v>7.3</v>
      </c>
      <c r="M1500" s="8">
        <v>57380.92</v>
      </c>
      <c r="N1500" s="8">
        <v>13771.45</v>
      </c>
      <c r="O1500" s="8">
        <v>24</v>
      </c>
      <c r="P1500" s="8">
        <v>71152.37</v>
      </c>
      <c r="Q1500" s="8">
        <v>0</v>
      </c>
      <c r="R1500" s="8">
        <v>0</v>
      </c>
      <c r="S1500" s="8">
        <v>0</v>
      </c>
      <c r="T1500" s="8">
        <v>13771.45</v>
      </c>
      <c r="U1500" s="8">
        <v>24</v>
      </c>
      <c r="V1500" s="8">
        <v>0.01</v>
      </c>
      <c r="W1500" s="7">
        <v>202403</v>
      </c>
    </row>
    <row r="1501" spans="1:23" x14ac:dyDescent="0.25">
      <c r="A1501" s="7">
        <v>9584</v>
      </c>
      <c r="B1501" s="7" t="s">
        <v>444</v>
      </c>
      <c r="E1501" s="7">
        <v>0</v>
      </c>
      <c r="G1501" s="7">
        <v>0</v>
      </c>
      <c r="I1501" s="7">
        <v>0</v>
      </c>
      <c r="K1501" s="8">
        <v>-7</v>
      </c>
      <c r="L1501" s="8">
        <v>-0.7</v>
      </c>
      <c r="M1501" s="8">
        <v>-5821.6</v>
      </c>
      <c r="N1501" s="8">
        <v>-1571.78</v>
      </c>
      <c r="O1501" s="8">
        <v>0</v>
      </c>
      <c r="P1501" s="8">
        <v>-7393.38</v>
      </c>
      <c r="Q1501" s="8">
        <v>0</v>
      </c>
      <c r="R1501" s="8">
        <v>0</v>
      </c>
      <c r="S1501" s="8">
        <v>0</v>
      </c>
      <c r="T1501" s="8">
        <v>-1571.78</v>
      </c>
      <c r="U1501" s="8">
        <v>0</v>
      </c>
      <c r="V1501" s="8">
        <v>0</v>
      </c>
      <c r="W1501" s="7">
        <v>202404</v>
      </c>
    </row>
    <row r="1502" spans="1:23" x14ac:dyDescent="0.25">
      <c r="A1502" s="7">
        <v>9628</v>
      </c>
      <c r="B1502" s="7" t="s">
        <v>445</v>
      </c>
      <c r="E1502" s="7">
        <v>0</v>
      </c>
      <c r="G1502" s="7">
        <v>0</v>
      </c>
      <c r="I1502" s="7">
        <v>0</v>
      </c>
      <c r="K1502" s="8">
        <v>120</v>
      </c>
      <c r="L1502" s="8">
        <v>120</v>
      </c>
      <c r="M1502" s="8">
        <v>139920</v>
      </c>
      <c r="N1502" s="8">
        <v>33814</v>
      </c>
      <c r="O1502" s="8">
        <v>24.17</v>
      </c>
      <c r="P1502" s="8">
        <v>173734</v>
      </c>
      <c r="Q1502" s="8">
        <v>46276.99</v>
      </c>
      <c r="R1502" s="8">
        <v>0</v>
      </c>
      <c r="S1502" s="8">
        <v>0</v>
      </c>
      <c r="T1502" s="8">
        <v>-12462.99</v>
      </c>
      <c r="U1502" s="8">
        <v>-8.91</v>
      </c>
      <c r="V1502" s="8">
        <v>-0.01</v>
      </c>
      <c r="W1502" s="7">
        <v>202401</v>
      </c>
    </row>
    <row r="1503" spans="1:23" x14ac:dyDescent="0.25">
      <c r="A1503" s="7">
        <v>9628</v>
      </c>
      <c r="B1503" s="7" t="s">
        <v>445</v>
      </c>
      <c r="E1503" s="7">
        <v>0</v>
      </c>
      <c r="G1503" s="7">
        <v>0</v>
      </c>
      <c r="I1503" s="7">
        <v>0</v>
      </c>
      <c r="K1503" s="8">
        <v>99</v>
      </c>
      <c r="L1503" s="8">
        <v>99</v>
      </c>
      <c r="M1503" s="8">
        <v>130526.55</v>
      </c>
      <c r="N1503" s="8">
        <v>31491.360000000001</v>
      </c>
      <c r="O1503" s="8">
        <v>24.13</v>
      </c>
      <c r="P1503" s="8">
        <v>162017.91</v>
      </c>
      <c r="Q1503" s="8">
        <v>28853.19</v>
      </c>
      <c r="R1503" s="8">
        <v>0</v>
      </c>
      <c r="S1503" s="8">
        <v>0</v>
      </c>
      <c r="T1503" s="8">
        <v>2638.17</v>
      </c>
      <c r="U1503" s="8">
        <v>2.02</v>
      </c>
      <c r="V1503" s="8">
        <v>0</v>
      </c>
      <c r="W1503" s="7">
        <v>202402</v>
      </c>
    </row>
    <row r="1504" spans="1:23" x14ac:dyDescent="0.25">
      <c r="A1504" s="7">
        <v>9628</v>
      </c>
      <c r="B1504" s="7" t="s">
        <v>445</v>
      </c>
      <c r="E1504" s="7">
        <v>0</v>
      </c>
      <c r="G1504" s="7">
        <v>0</v>
      </c>
      <c r="I1504" s="7">
        <v>0</v>
      </c>
      <c r="K1504" s="8">
        <v>105</v>
      </c>
      <c r="L1504" s="8">
        <v>105</v>
      </c>
      <c r="M1504" s="8">
        <v>159562.19</v>
      </c>
      <c r="N1504" s="8">
        <v>38522.5</v>
      </c>
      <c r="O1504" s="8">
        <v>24.14</v>
      </c>
      <c r="P1504" s="8">
        <v>198084.69</v>
      </c>
      <c r="Q1504" s="8">
        <v>62192.62</v>
      </c>
      <c r="R1504" s="8">
        <v>0</v>
      </c>
      <c r="S1504" s="8">
        <v>0</v>
      </c>
      <c r="T1504" s="8">
        <v>-23670.12</v>
      </c>
      <c r="U1504" s="8">
        <v>-14.83</v>
      </c>
      <c r="V1504" s="8">
        <v>-0.01</v>
      </c>
      <c r="W1504" s="7">
        <v>202403</v>
      </c>
    </row>
    <row r="1505" spans="1:23" x14ac:dyDescent="0.25">
      <c r="A1505" s="7">
        <v>9628</v>
      </c>
      <c r="B1505" s="7" t="s">
        <v>445</v>
      </c>
      <c r="E1505" s="7">
        <v>0</v>
      </c>
      <c r="G1505" s="7">
        <v>0</v>
      </c>
      <c r="I1505" s="7">
        <v>0</v>
      </c>
      <c r="K1505" s="8">
        <v>33</v>
      </c>
      <c r="L1505" s="8">
        <v>33</v>
      </c>
      <c r="M1505" s="8">
        <v>55315.6</v>
      </c>
      <c r="N1505" s="8">
        <v>13275.85</v>
      </c>
      <c r="O1505" s="8">
        <v>24</v>
      </c>
      <c r="P1505" s="8">
        <v>68591.45</v>
      </c>
      <c r="Q1505" s="8">
        <v>13402.75</v>
      </c>
      <c r="R1505" s="8">
        <v>0</v>
      </c>
      <c r="S1505" s="8">
        <v>0</v>
      </c>
      <c r="T1505" s="8">
        <v>-126.9</v>
      </c>
      <c r="U1505" s="8">
        <v>-0.23</v>
      </c>
      <c r="V1505" s="8">
        <v>0</v>
      </c>
      <c r="W1505" s="7">
        <v>202404</v>
      </c>
    </row>
    <row r="1506" spans="1:23" x14ac:dyDescent="0.25">
      <c r="A1506" s="7">
        <v>9629</v>
      </c>
      <c r="B1506" s="7" t="s">
        <v>446</v>
      </c>
      <c r="E1506" s="7">
        <v>0</v>
      </c>
      <c r="G1506" s="7">
        <v>0</v>
      </c>
      <c r="I1506" s="7">
        <v>0</v>
      </c>
      <c r="K1506" s="8">
        <v>237</v>
      </c>
      <c r="L1506" s="8">
        <v>237</v>
      </c>
      <c r="M1506" s="8">
        <v>276342</v>
      </c>
      <c r="N1506" s="8">
        <v>66467.83</v>
      </c>
      <c r="O1506" s="8">
        <v>24.05</v>
      </c>
      <c r="P1506" s="8">
        <v>342809.83</v>
      </c>
      <c r="Q1506" s="8">
        <v>101415.53</v>
      </c>
      <c r="R1506" s="8">
        <v>0</v>
      </c>
      <c r="S1506" s="8">
        <v>0</v>
      </c>
      <c r="T1506" s="8">
        <v>-34947.699999999997</v>
      </c>
      <c r="U1506" s="8">
        <v>-12.65</v>
      </c>
      <c r="V1506" s="8">
        <v>-0.02</v>
      </c>
      <c r="W1506" s="7">
        <v>202401</v>
      </c>
    </row>
    <row r="1507" spans="1:23" x14ac:dyDescent="0.25">
      <c r="A1507" s="7">
        <v>9629</v>
      </c>
      <c r="B1507" s="7" t="s">
        <v>446</v>
      </c>
      <c r="E1507" s="7">
        <v>0</v>
      </c>
      <c r="G1507" s="7">
        <v>0</v>
      </c>
      <c r="I1507" s="7">
        <v>0</v>
      </c>
      <c r="K1507" s="8">
        <v>257</v>
      </c>
      <c r="L1507" s="8">
        <v>257</v>
      </c>
      <c r="M1507" s="8">
        <v>338841.65</v>
      </c>
      <c r="N1507" s="8">
        <v>81388.429999999993</v>
      </c>
      <c r="O1507" s="8">
        <v>24.02</v>
      </c>
      <c r="P1507" s="8">
        <v>420230.08</v>
      </c>
      <c r="Q1507" s="8">
        <v>70408.86</v>
      </c>
      <c r="R1507" s="8">
        <v>0</v>
      </c>
      <c r="S1507" s="8">
        <v>0</v>
      </c>
      <c r="T1507" s="8">
        <v>10979.57</v>
      </c>
      <c r="U1507" s="8">
        <v>3.24</v>
      </c>
      <c r="V1507" s="8">
        <v>0.01</v>
      </c>
      <c r="W1507" s="7">
        <v>202402</v>
      </c>
    </row>
    <row r="1508" spans="1:23" x14ac:dyDescent="0.25">
      <c r="A1508" s="7">
        <v>9629</v>
      </c>
      <c r="B1508" s="7" t="s">
        <v>446</v>
      </c>
      <c r="E1508" s="7">
        <v>0</v>
      </c>
      <c r="G1508" s="7">
        <v>0</v>
      </c>
      <c r="I1508" s="7">
        <v>0</v>
      </c>
      <c r="K1508" s="8">
        <v>80</v>
      </c>
      <c r="L1508" s="8">
        <v>80</v>
      </c>
      <c r="M1508" s="8">
        <v>121571.2</v>
      </c>
      <c r="N1508" s="8">
        <v>29328.76</v>
      </c>
      <c r="O1508" s="8">
        <v>24.12</v>
      </c>
      <c r="P1508" s="8">
        <v>150899.96</v>
      </c>
      <c r="Q1508" s="8">
        <v>45822.95</v>
      </c>
      <c r="R1508" s="8">
        <v>0</v>
      </c>
      <c r="S1508" s="8">
        <v>0</v>
      </c>
      <c r="T1508" s="8">
        <v>-16494.189999999999</v>
      </c>
      <c r="U1508" s="8">
        <v>-13.57</v>
      </c>
      <c r="V1508" s="8">
        <v>-0.01</v>
      </c>
      <c r="W1508" s="7">
        <v>202403</v>
      </c>
    </row>
    <row r="1509" spans="1:23" x14ac:dyDescent="0.25">
      <c r="A1509" s="7">
        <v>9629</v>
      </c>
      <c r="B1509" s="7" t="s">
        <v>446</v>
      </c>
      <c r="E1509" s="7">
        <v>0</v>
      </c>
      <c r="G1509" s="7">
        <v>0</v>
      </c>
      <c r="I1509" s="7">
        <v>0</v>
      </c>
      <c r="K1509" s="8">
        <v>25</v>
      </c>
      <c r="L1509" s="8">
        <v>25</v>
      </c>
      <c r="M1509" s="8">
        <v>42534.76</v>
      </c>
      <c r="N1509" s="8">
        <v>10208.39</v>
      </c>
      <c r="O1509" s="8">
        <v>24</v>
      </c>
      <c r="P1509" s="8">
        <v>52743.15</v>
      </c>
      <c r="Q1509" s="8">
        <v>9901.5499999999993</v>
      </c>
      <c r="R1509" s="8">
        <v>0</v>
      </c>
      <c r="S1509" s="8">
        <v>0</v>
      </c>
      <c r="T1509" s="8">
        <v>306.83999999999997</v>
      </c>
      <c r="U1509" s="8">
        <v>0.72</v>
      </c>
      <c r="V1509" s="8">
        <v>0</v>
      </c>
      <c r="W1509" s="7">
        <v>202404</v>
      </c>
    </row>
    <row r="1510" spans="1:23" x14ac:dyDescent="0.25">
      <c r="A1510" s="7">
        <v>6592</v>
      </c>
      <c r="B1510" s="7" t="s">
        <v>447</v>
      </c>
      <c r="E1510" s="7">
        <v>0</v>
      </c>
      <c r="G1510" s="7">
        <v>0</v>
      </c>
      <c r="I1510" s="7">
        <v>0</v>
      </c>
      <c r="K1510" s="8">
        <v>98</v>
      </c>
      <c r="L1510" s="8">
        <v>11.76</v>
      </c>
      <c r="M1510" s="8">
        <v>51095.25</v>
      </c>
      <c r="N1510" s="8">
        <v>12518.53</v>
      </c>
      <c r="O1510" s="8">
        <v>24.5</v>
      </c>
      <c r="P1510" s="8">
        <v>63613.78</v>
      </c>
      <c r="Q1510" s="8">
        <v>0</v>
      </c>
      <c r="R1510" s="8">
        <v>0</v>
      </c>
      <c r="S1510" s="8">
        <v>0</v>
      </c>
      <c r="T1510" s="8">
        <v>12518.53</v>
      </c>
      <c r="U1510" s="8">
        <v>24.5</v>
      </c>
      <c r="V1510" s="8">
        <v>0.01</v>
      </c>
      <c r="W1510" s="7">
        <v>202401</v>
      </c>
    </row>
    <row r="1511" spans="1:23" x14ac:dyDescent="0.25">
      <c r="A1511" s="7">
        <v>6592</v>
      </c>
      <c r="B1511" s="7" t="s">
        <v>447</v>
      </c>
      <c r="E1511" s="7">
        <v>0</v>
      </c>
      <c r="G1511" s="7">
        <v>0</v>
      </c>
      <c r="I1511" s="7">
        <v>0</v>
      </c>
      <c r="K1511" s="8">
        <v>60</v>
      </c>
      <c r="L1511" s="8">
        <v>7.2</v>
      </c>
      <c r="M1511" s="8">
        <v>36057.07</v>
      </c>
      <c r="N1511" s="8">
        <v>8833.7800000000007</v>
      </c>
      <c r="O1511" s="8">
        <v>24.5</v>
      </c>
      <c r="P1511" s="8">
        <v>44890.85</v>
      </c>
      <c r="Q1511" s="8">
        <v>0</v>
      </c>
      <c r="R1511" s="8">
        <v>0</v>
      </c>
      <c r="S1511" s="8">
        <v>0</v>
      </c>
      <c r="T1511" s="8">
        <v>8833.7800000000007</v>
      </c>
      <c r="U1511" s="8">
        <v>24.5</v>
      </c>
      <c r="V1511" s="8">
        <v>0</v>
      </c>
      <c r="W1511" s="7">
        <v>202402</v>
      </c>
    </row>
    <row r="1512" spans="1:23" x14ac:dyDescent="0.25">
      <c r="A1512" s="7">
        <v>6592</v>
      </c>
      <c r="B1512" s="7" t="s">
        <v>447</v>
      </c>
      <c r="E1512" s="7">
        <v>0</v>
      </c>
      <c r="G1512" s="7">
        <v>0</v>
      </c>
      <c r="I1512" s="7">
        <v>0</v>
      </c>
      <c r="K1512" s="8">
        <v>29</v>
      </c>
      <c r="L1512" s="8">
        <v>3.48</v>
      </c>
      <c r="M1512" s="8">
        <v>20014.57</v>
      </c>
      <c r="N1512" s="8">
        <v>4903.68</v>
      </c>
      <c r="O1512" s="8">
        <v>24.5</v>
      </c>
      <c r="P1512" s="8">
        <v>24918.25</v>
      </c>
      <c r="Q1512" s="8">
        <v>0</v>
      </c>
      <c r="R1512" s="8">
        <v>0</v>
      </c>
      <c r="S1512" s="8">
        <v>0</v>
      </c>
      <c r="T1512" s="8">
        <v>4903.68</v>
      </c>
      <c r="U1512" s="8">
        <v>24.5</v>
      </c>
      <c r="V1512" s="8">
        <v>0</v>
      </c>
      <c r="W1512" s="7">
        <v>202403</v>
      </c>
    </row>
    <row r="1513" spans="1:23" x14ac:dyDescent="0.25">
      <c r="A1513" s="7">
        <v>9140</v>
      </c>
      <c r="B1513" s="7" t="s">
        <v>448</v>
      </c>
      <c r="E1513" s="7">
        <v>0</v>
      </c>
      <c r="G1513" s="7">
        <v>0</v>
      </c>
      <c r="I1513" s="7">
        <v>0</v>
      </c>
      <c r="K1513" s="8">
        <v>443</v>
      </c>
      <c r="L1513" s="8">
        <v>53.16</v>
      </c>
      <c r="M1513" s="8">
        <v>340964.11</v>
      </c>
      <c r="N1513" s="8">
        <v>81983.62</v>
      </c>
      <c r="O1513" s="8">
        <v>24.04</v>
      </c>
      <c r="P1513" s="8">
        <v>422947.73</v>
      </c>
      <c r="Q1513" s="8">
        <v>0</v>
      </c>
      <c r="R1513" s="8">
        <v>650.65</v>
      </c>
      <c r="S1513" s="8">
        <v>0</v>
      </c>
      <c r="T1513" s="8">
        <v>81332.97</v>
      </c>
      <c r="U1513" s="8">
        <v>23.85</v>
      </c>
      <c r="V1513" s="8">
        <v>0.04</v>
      </c>
      <c r="W1513" s="7">
        <v>202401</v>
      </c>
    </row>
    <row r="1514" spans="1:23" x14ac:dyDescent="0.25">
      <c r="A1514" s="7">
        <v>9140</v>
      </c>
      <c r="B1514" s="7" t="s">
        <v>448</v>
      </c>
      <c r="E1514" s="7">
        <v>0</v>
      </c>
      <c r="G1514" s="7">
        <v>0</v>
      </c>
      <c r="I1514" s="7">
        <v>0</v>
      </c>
      <c r="K1514" s="8">
        <v>260</v>
      </c>
      <c r="L1514" s="8">
        <v>31.2</v>
      </c>
      <c r="M1514" s="8">
        <v>222340.76</v>
      </c>
      <c r="N1514" s="8">
        <v>53619.01</v>
      </c>
      <c r="O1514" s="8">
        <v>24.12</v>
      </c>
      <c r="P1514" s="8">
        <v>275959.77</v>
      </c>
      <c r="Q1514" s="8">
        <v>0</v>
      </c>
      <c r="R1514" s="8">
        <v>635.82000000000005</v>
      </c>
      <c r="S1514" s="8">
        <v>0</v>
      </c>
      <c r="T1514" s="8">
        <v>52983.19</v>
      </c>
      <c r="U1514" s="8">
        <v>23.83</v>
      </c>
      <c r="V1514" s="8">
        <v>0.02</v>
      </c>
      <c r="W1514" s="7">
        <v>202402</v>
      </c>
    </row>
    <row r="1515" spans="1:23" x14ac:dyDescent="0.25">
      <c r="A1515" s="7">
        <v>9140</v>
      </c>
      <c r="B1515" s="7" t="s">
        <v>448</v>
      </c>
      <c r="E1515" s="7">
        <v>0</v>
      </c>
      <c r="G1515" s="7">
        <v>0</v>
      </c>
      <c r="I1515" s="7">
        <v>0</v>
      </c>
      <c r="K1515" s="8">
        <v>278</v>
      </c>
      <c r="L1515" s="8">
        <v>33.36</v>
      </c>
      <c r="M1515" s="8">
        <v>305581.76</v>
      </c>
      <c r="N1515" s="8">
        <v>73710.039999999994</v>
      </c>
      <c r="O1515" s="8">
        <v>24.12</v>
      </c>
      <c r="P1515" s="8">
        <v>379291.8</v>
      </c>
      <c r="Q1515" s="8">
        <v>0</v>
      </c>
      <c r="R1515" s="8">
        <v>863.19</v>
      </c>
      <c r="S1515" s="8">
        <v>0</v>
      </c>
      <c r="T1515" s="8">
        <v>72846.850000000006</v>
      </c>
      <c r="U1515" s="8">
        <v>23.84</v>
      </c>
      <c r="V1515" s="8">
        <v>0.03</v>
      </c>
      <c r="W1515" s="7">
        <v>202403</v>
      </c>
    </row>
    <row r="1516" spans="1:23" x14ac:dyDescent="0.25">
      <c r="A1516" s="7">
        <v>9140</v>
      </c>
      <c r="B1516" s="7" t="s">
        <v>448</v>
      </c>
      <c r="E1516" s="7">
        <v>0</v>
      </c>
      <c r="G1516" s="7">
        <v>0</v>
      </c>
      <c r="I1516" s="7">
        <v>0</v>
      </c>
      <c r="K1516" s="8">
        <v>60</v>
      </c>
      <c r="L1516" s="8">
        <v>7.2</v>
      </c>
      <c r="M1516" s="8">
        <v>67300.22</v>
      </c>
      <c r="N1516" s="8">
        <v>18311.18</v>
      </c>
      <c r="O1516" s="8">
        <v>27.21</v>
      </c>
      <c r="P1516" s="8">
        <v>85611.4</v>
      </c>
      <c r="Q1516" s="8">
        <v>0</v>
      </c>
      <c r="R1516" s="8">
        <v>199.43</v>
      </c>
      <c r="S1516" s="8">
        <v>0</v>
      </c>
      <c r="T1516" s="8">
        <v>18111.75</v>
      </c>
      <c r="U1516" s="8">
        <v>26.91</v>
      </c>
      <c r="V1516" s="8">
        <v>0.01</v>
      </c>
      <c r="W1516" s="7">
        <v>202404</v>
      </c>
    </row>
    <row r="1517" spans="1:23" x14ac:dyDescent="0.25">
      <c r="A1517" s="7">
        <v>9141</v>
      </c>
      <c r="B1517" s="7" t="s">
        <v>449</v>
      </c>
      <c r="E1517" s="7">
        <v>0</v>
      </c>
      <c r="G1517" s="7">
        <v>0</v>
      </c>
      <c r="I1517" s="7">
        <v>0</v>
      </c>
      <c r="K1517" s="8">
        <v>86</v>
      </c>
      <c r="L1517" s="8">
        <v>81.7</v>
      </c>
      <c r="M1517" s="8">
        <v>43008.5</v>
      </c>
      <c r="N1517" s="8">
        <v>10321.370000000001</v>
      </c>
      <c r="O1517" s="8">
        <v>24</v>
      </c>
      <c r="P1517" s="8">
        <v>53329.87</v>
      </c>
      <c r="Q1517" s="8">
        <v>0</v>
      </c>
      <c r="R1517" s="8">
        <v>0</v>
      </c>
      <c r="S1517" s="8">
        <v>0</v>
      </c>
      <c r="T1517" s="8">
        <v>10321.370000000001</v>
      </c>
      <c r="U1517" s="8">
        <v>24</v>
      </c>
      <c r="V1517" s="8">
        <v>0</v>
      </c>
      <c r="W1517" s="7">
        <v>202401</v>
      </c>
    </row>
    <row r="1518" spans="1:23" x14ac:dyDescent="0.25">
      <c r="A1518" s="7">
        <v>9141</v>
      </c>
      <c r="B1518" s="7" t="s">
        <v>449</v>
      </c>
      <c r="E1518" s="7">
        <v>0</v>
      </c>
      <c r="G1518" s="7">
        <v>0</v>
      </c>
      <c r="I1518" s="7">
        <v>0</v>
      </c>
      <c r="K1518" s="8">
        <v>32</v>
      </c>
      <c r="L1518" s="8">
        <v>30.4</v>
      </c>
      <c r="M1518" s="8">
        <v>17923.599999999999</v>
      </c>
      <c r="N1518" s="8">
        <v>4302.22</v>
      </c>
      <c r="O1518" s="8">
        <v>24</v>
      </c>
      <c r="P1518" s="8">
        <v>22225.82</v>
      </c>
      <c r="Q1518" s="8">
        <v>0</v>
      </c>
      <c r="R1518" s="8">
        <v>0</v>
      </c>
      <c r="S1518" s="8">
        <v>0</v>
      </c>
      <c r="T1518" s="8">
        <v>4302.22</v>
      </c>
      <c r="U1518" s="8">
        <v>24</v>
      </c>
      <c r="V1518" s="8">
        <v>0</v>
      </c>
      <c r="W1518" s="7">
        <v>202402</v>
      </c>
    </row>
    <row r="1519" spans="1:23" x14ac:dyDescent="0.25">
      <c r="A1519" s="7">
        <v>9141</v>
      </c>
      <c r="B1519" s="7" t="s">
        <v>449</v>
      </c>
      <c r="E1519" s="7">
        <v>0</v>
      </c>
      <c r="G1519" s="7">
        <v>0</v>
      </c>
      <c r="I1519" s="7">
        <v>0</v>
      </c>
      <c r="K1519" s="8">
        <v>21</v>
      </c>
      <c r="L1519" s="8">
        <v>19.95</v>
      </c>
      <c r="M1519" s="8">
        <v>12351.78</v>
      </c>
      <c r="N1519" s="8">
        <v>3058.44</v>
      </c>
      <c r="O1519" s="8">
        <v>24.76</v>
      </c>
      <c r="P1519" s="8">
        <v>15410.22</v>
      </c>
      <c r="Q1519" s="8">
        <v>0</v>
      </c>
      <c r="R1519" s="8">
        <v>0</v>
      </c>
      <c r="S1519" s="8">
        <v>0</v>
      </c>
      <c r="T1519" s="8">
        <v>3058.44</v>
      </c>
      <c r="U1519" s="8">
        <v>24.76</v>
      </c>
      <c r="V1519" s="8">
        <v>0</v>
      </c>
      <c r="W1519" s="7">
        <v>202403</v>
      </c>
    </row>
    <row r="1520" spans="1:23" x14ac:dyDescent="0.25">
      <c r="A1520" s="7">
        <v>9141</v>
      </c>
      <c r="B1520" s="7" t="s">
        <v>449</v>
      </c>
      <c r="E1520" s="7">
        <v>0</v>
      </c>
      <c r="G1520" s="7">
        <v>0</v>
      </c>
      <c r="I1520" s="7">
        <v>0</v>
      </c>
      <c r="K1520" s="8">
        <v>18</v>
      </c>
      <c r="L1520" s="8">
        <v>17.100000000000001</v>
      </c>
      <c r="M1520" s="8">
        <v>11724.84</v>
      </c>
      <c r="N1520" s="8">
        <v>3165.64</v>
      </c>
      <c r="O1520" s="8">
        <v>27</v>
      </c>
      <c r="P1520" s="8">
        <v>14890.48</v>
      </c>
      <c r="Q1520" s="8">
        <v>0</v>
      </c>
      <c r="R1520" s="8">
        <v>0</v>
      </c>
      <c r="S1520" s="8">
        <v>0</v>
      </c>
      <c r="T1520" s="8">
        <v>3165.64</v>
      </c>
      <c r="U1520" s="8">
        <v>27</v>
      </c>
      <c r="V1520" s="8">
        <v>0</v>
      </c>
      <c r="W1520" s="7">
        <v>202404</v>
      </c>
    </row>
    <row r="1521" spans="1:23" x14ac:dyDescent="0.25">
      <c r="A1521" s="7">
        <v>9363</v>
      </c>
      <c r="B1521" s="7" t="s">
        <v>450</v>
      </c>
      <c r="E1521" s="7">
        <v>0</v>
      </c>
      <c r="G1521" s="7">
        <v>0</v>
      </c>
      <c r="I1521" s="7">
        <v>0</v>
      </c>
      <c r="K1521" s="8">
        <v>6</v>
      </c>
      <c r="L1521" s="8">
        <v>0.72</v>
      </c>
      <c r="M1521" s="8">
        <v>3750.06</v>
      </c>
      <c r="N1521" s="8">
        <v>900</v>
      </c>
      <c r="O1521" s="8">
        <v>24</v>
      </c>
      <c r="P1521" s="8">
        <v>4650.0600000000004</v>
      </c>
      <c r="Q1521" s="8">
        <v>0</v>
      </c>
      <c r="R1521" s="8">
        <v>0</v>
      </c>
      <c r="S1521" s="8">
        <v>0</v>
      </c>
      <c r="T1521" s="8">
        <v>900</v>
      </c>
      <c r="U1521" s="8">
        <v>24</v>
      </c>
      <c r="V1521" s="8">
        <v>0</v>
      </c>
      <c r="W1521" s="7">
        <v>202402</v>
      </c>
    </row>
    <row r="1522" spans="1:23" x14ac:dyDescent="0.25">
      <c r="A1522" s="7">
        <v>9363</v>
      </c>
      <c r="B1522" s="7" t="s">
        <v>450</v>
      </c>
      <c r="E1522" s="7">
        <v>0</v>
      </c>
      <c r="G1522" s="7">
        <v>0</v>
      </c>
      <c r="I1522" s="7">
        <v>0</v>
      </c>
      <c r="K1522" s="8">
        <v>112</v>
      </c>
      <c r="L1522" s="8">
        <v>13.44</v>
      </c>
      <c r="M1522" s="8">
        <v>80228.960000000006</v>
      </c>
      <c r="N1522" s="8">
        <v>19255.05</v>
      </c>
      <c r="O1522" s="8">
        <v>24</v>
      </c>
      <c r="P1522" s="8">
        <v>99484.01</v>
      </c>
      <c r="Q1522" s="8">
        <v>0</v>
      </c>
      <c r="R1522" s="8">
        <v>0</v>
      </c>
      <c r="S1522" s="8">
        <v>0</v>
      </c>
      <c r="T1522" s="8">
        <v>19255.05</v>
      </c>
      <c r="U1522" s="8">
        <v>24</v>
      </c>
      <c r="V1522" s="8">
        <v>0.01</v>
      </c>
      <c r="W1522" s="7">
        <v>202403</v>
      </c>
    </row>
    <row r="1523" spans="1:23" x14ac:dyDescent="0.25">
      <c r="A1523" s="7">
        <v>9363</v>
      </c>
      <c r="B1523" s="7" t="s">
        <v>450</v>
      </c>
      <c r="E1523" s="7">
        <v>0</v>
      </c>
      <c r="G1523" s="7">
        <v>0</v>
      </c>
      <c r="I1523" s="7">
        <v>0</v>
      </c>
      <c r="K1523" s="8">
        <v>-6</v>
      </c>
      <c r="L1523" s="8">
        <v>-0.72</v>
      </c>
      <c r="M1523" s="8">
        <v>-4887.3100000000004</v>
      </c>
      <c r="N1523" s="8">
        <v>-1319.6</v>
      </c>
      <c r="O1523" s="8">
        <v>0</v>
      </c>
      <c r="P1523" s="8">
        <v>-6206.91</v>
      </c>
      <c r="Q1523" s="8">
        <v>0</v>
      </c>
      <c r="R1523" s="8">
        <v>0</v>
      </c>
      <c r="S1523" s="8">
        <v>0</v>
      </c>
      <c r="T1523" s="8">
        <v>-1319.6</v>
      </c>
      <c r="U1523" s="8">
        <v>0</v>
      </c>
      <c r="V1523" s="8">
        <v>0</v>
      </c>
      <c r="W1523" s="7">
        <v>202404</v>
      </c>
    </row>
    <row r="1524" spans="1:23" x14ac:dyDescent="0.25">
      <c r="A1524" s="7">
        <v>6094</v>
      </c>
      <c r="B1524" s="7" t="s">
        <v>451</v>
      </c>
      <c r="E1524" s="7">
        <v>0</v>
      </c>
      <c r="G1524" s="7">
        <v>0</v>
      </c>
      <c r="I1524" s="7">
        <v>0</v>
      </c>
      <c r="K1524" s="8">
        <v>12</v>
      </c>
      <c r="L1524" s="8">
        <v>3.48</v>
      </c>
      <c r="M1524" s="8">
        <v>17204.52</v>
      </c>
      <c r="N1524" s="8">
        <v>4129.08</v>
      </c>
      <c r="O1524" s="8">
        <v>24</v>
      </c>
      <c r="P1524" s="8">
        <v>21333.599999999999</v>
      </c>
      <c r="Q1524" s="8">
        <v>0</v>
      </c>
      <c r="R1524" s="8">
        <v>0</v>
      </c>
      <c r="S1524" s="8">
        <v>0</v>
      </c>
      <c r="T1524" s="8">
        <v>4129.08</v>
      </c>
      <c r="U1524" s="8">
        <v>24</v>
      </c>
      <c r="V1524" s="8">
        <v>0</v>
      </c>
      <c r="W1524" s="7">
        <v>202403</v>
      </c>
    </row>
    <row r="1525" spans="1:23" x14ac:dyDescent="0.25">
      <c r="A1525" s="7">
        <v>6094</v>
      </c>
      <c r="B1525" s="7" t="s">
        <v>451</v>
      </c>
      <c r="E1525" s="7">
        <v>0</v>
      </c>
      <c r="G1525" s="7">
        <v>0</v>
      </c>
      <c r="I1525" s="7">
        <v>0</v>
      </c>
      <c r="K1525" s="8">
        <v>42</v>
      </c>
      <c r="L1525" s="8">
        <v>12.18</v>
      </c>
      <c r="M1525" s="8">
        <v>67282.320000000007</v>
      </c>
      <c r="N1525" s="8">
        <v>18166.259999999998</v>
      </c>
      <c r="O1525" s="8">
        <v>27</v>
      </c>
      <c r="P1525" s="8">
        <v>85448.58</v>
      </c>
      <c r="Q1525" s="8">
        <v>16004.52</v>
      </c>
      <c r="R1525" s="8">
        <v>0</v>
      </c>
      <c r="S1525" s="8">
        <v>0</v>
      </c>
      <c r="T1525" s="8">
        <v>2161.7399999999998</v>
      </c>
      <c r="U1525" s="8">
        <v>3.21</v>
      </c>
      <c r="V1525" s="8">
        <v>0</v>
      </c>
      <c r="W1525" s="7">
        <v>202404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E1CE-5FFE-43AB-A896-21CA01C3941E}">
  <dimension ref="A1:K10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9.5703125" bestFit="1" customWidth="1"/>
    <col min="3" max="3" width="16.28515625" bestFit="1" customWidth="1"/>
    <col min="4" max="4" width="18.28515625" bestFit="1" customWidth="1"/>
    <col min="5" max="5" width="19" bestFit="1" customWidth="1"/>
    <col min="6" max="6" width="13.7109375" bestFit="1" customWidth="1"/>
    <col min="7" max="7" width="14.7109375" bestFit="1" customWidth="1"/>
    <col min="8" max="8" width="18.7109375" bestFit="1" customWidth="1"/>
    <col min="9" max="9" width="17.28515625" bestFit="1" customWidth="1"/>
    <col min="10" max="10" width="18.140625" bestFit="1" customWidth="1"/>
    <col min="11" max="11" width="34.28515625" bestFit="1" customWidth="1"/>
    <col min="12" max="12" width="37.42578125" bestFit="1" customWidth="1"/>
    <col min="13" max="13" width="35.5703125" bestFit="1" customWidth="1"/>
    <col min="14" max="14" width="33.42578125" bestFit="1" customWidth="1"/>
    <col min="15" max="15" width="27.7109375" bestFit="1" customWidth="1"/>
    <col min="16" max="16" width="35.42578125" bestFit="1" customWidth="1"/>
    <col min="17" max="17" width="14.140625" bestFit="1" customWidth="1"/>
    <col min="18" max="18" width="24.85546875" bestFit="1" customWidth="1"/>
    <col min="19" max="19" width="19.42578125" bestFit="1" customWidth="1"/>
    <col min="20" max="20" width="14.140625" bestFit="1" customWidth="1"/>
    <col min="21" max="21" width="29.5703125" bestFit="1" customWidth="1"/>
    <col min="22" max="22" width="30.28515625" bestFit="1" customWidth="1"/>
    <col min="23" max="23" width="29" bestFit="1" customWidth="1"/>
    <col min="24" max="24" width="29.85546875" bestFit="1" customWidth="1"/>
    <col min="25" max="25" width="30.140625" bestFit="1" customWidth="1"/>
    <col min="26" max="26" width="27.7109375" bestFit="1" customWidth="1"/>
    <col min="27" max="27" width="30.140625" bestFit="1" customWidth="1"/>
    <col min="28" max="28" width="30.5703125" bestFit="1" customWidth="1"/>
    <col min="29" max="29" width="16.42578125" bestFit="1" customWidth="1"/>
    <col min="30" max="30" width="33.42578125" bestFit="1" customWidth="1"/>
    <col min="31" max="31" width="27.5703125" bestFit="1" customWidth="1"/>
    <col min="32" max="32" width="29.7109375" bestFit="1" customWidth="1"/>
    <col min="33" max="34" width="29" bestFit="1" customWidth="1"/>
    <col min="35" max="35" width="39.140625" bestFit="1" customWidth="1"/>
    <col min="36" max="36" width="40.28515625" bestFit="1" customWidth="1"/>
    <col min="37" max="37" width="35.42578125" bestFit="1" customWidth="1"/>
    <col min="38" max="38" width="37.85546875" bestFit="1" customWidth="1"/>
    <col min="39" max="39" width="31" bestFit="1" customWidth="1"/>
    <col min="40" max="40" width="34.28515625" bestFit="1" customWidth="1"/>
    <col min="41" max="41" width="29.42578125" bestFit="1" customWidth="1"/>
    <col min="42" max="43" width="24.7109375" bestFit="1" customWidth="1"/>
    <col min="44" max="44" width="21.85546875" bestFit="1" customWidth="1"/>
    <col min="45" max="45" width="28" bestFit="1" customWidth="1"/>
    <col min="46" max="46" width="26" bestFit="1" customWidth="1"/>
    <col min="47" max="47" width="27.28515625" bestFit="1" customWidth="1"/>
    <col min="48" max="48" width="29.140625" bestFit="1" customWidth="1"/>
    <col min="49" max="49" width="38.42578125" bestFit="1" customWidth="1"/>
    <col min="50" max="50" width="33.42578125" bestFit="1" customWidth="1"/>
    <col min="51" max="51" width="31.5703125" bestFit="1" customWidth="1"/>
    <col min="52" max="52" width="36.7109375" bestFit="1" customWidth="1"/>
    <col min="53" max="53" width="37.42578125" bestFit="1" customWidth="1"/>
    <col min="54" max="54" width="37" bestFit="1" customWidth="1"/>
    <col min="55" max="55" width="30.85546875" bestFit="1" customWidth="1"/>
    <col min="56" max="56" width="39" bestFit="1" customWidth="1"/>
    <col min="57" max="57" width="33.28515625" bestFit="1" customWidth="1"/>
    <col min="58" max="58" width="40.5703125" bestFit="1" customWidth="1"/>
    <col min="59" max="59" width="30.5703125" bestFit="1" customWidth="1"/>
    <col min="60" max="60" width="42.5703125" bestFit="1" customWidth="1"/>
    <col min="61" max="61" width="34" bestFit="1" customWidth="1"/>
    <col min="62" max="62" width="30.7109375" bestFit="1" customWidth="1"/>
    <col min="63" max="63" width="33.140625" bestFit="1" customWidth="1"/>
    <col min="64" max="64" width="28.28515625" bestFit="1" customWidth="1"/>
    <col min="65" max="65" width="30.42578125" bestFit="1" customWidth="1"/>
    <col min="66" max="66" width="17.7109375" bestFit="1" customWidth="1"/>
    <col min="67" max="67" width="25.42578125" bestFit="1" customWidth="1"/>
    <col min="68" max="68" width="5.85546875" bestFit="1" customWidth="1"/>
    <col min="69" max="69" width="22.7109375" bestFit="1" customWidth="1"/>
    <col min="70" max="70" width="39.7109375" bestFit="1" customWidth="1"/>
    <col min="71" max="71" width="29.42578125" bestFit="1" customWidth="1"/>
    <col min="72" max="72" width="40.5703125" bestFit="1" customWidth="1"/>
    <col min="73" max="73" width="37.28515625" bestFit="1" customWidth="1"/>
    <col min="74" max="74" width="31.28515625" bestFit="1" customWidth="1"/>
    <col min="75" max="75" width="26.42578125" bestFit="1" customWidth="1"/>
    <col min="76" max="76" width="36.140625" bestFit="1" customWidth="1"/>
    <col min="77" max="77" width="33.85546875" bestFit="1" customWidth="1"/>
    <col min="78" max="78" width="25.7109375" bestFit="1" customWidth="1"/>
    <col min="79" max="79" width="39.140625" bestFit="1" customWidth="1"/>
    <col min="80" max="80" width="23.42578125" bestFit="1" customWidth="1"/>
    <col min="81" max="81" width="30.42578125" bestFit="1" customWidth="1"/>
    <col min="82" max="82" width="24.28515625" bestFit="1" customWidth="1"/>
    <col min="83" max="83" width="31.7109375" bestFit="1" customWidth="1"/>
    <col min="84" max="84" width="28.7109375" bestFit="1" customWidth="1"/>
    <col min="85" max="85" width="34.42578125" bestFit="1" customWidth="1"/>
    <col min="86" max="86" width="35.7109375" bestFit="1" customWidth="1"/>
    <col min="87" max="88" width="37.28515625" bestFit="1" customWidth="1"/>
    <col min="89" max="89" width="34.7109375" bestFit="1" customWidth="1"/>
    <col min="90" max="90" width="35.7109375" bestFit="1" customWidth="1"/>
    <col min="91" max="91" width="34.5703125" bestFit="1" customWidth="1"/>
    <col min="92" max="92" width="40.28515625" bestFit="1" customWidth="1"/>
    <col min="93" max="93" width="35.7109375" bestFit="1" customWidth="1"/>
    <col min="94" max="94" width="39.7109375" bestFit="1" customWidth="1"/>
    <col min="95" max="95" width="22" bestFit="1" customWidth="1"/>
    <col min="96" max="96" width="36.42578125" bestFit="1" customWidth="1"/>
    <col min="97" max="97" width="33.42578125" bestFit="1" customWidth="1"/>
    <col min="98" max="98" width="32.7109375" bestFit="1" customWidth="1"/>
    <col min="99" max="99" width="33.140625" bestFit="1" customWidth="1"/>
    <col min="100" max="100" width="37.42578125" bestFit="1" customWidth="1"/>
    <col min="101" max="101" width="34" bestFit="1" customWidth="1"/>
    <col min="102" max="103" width="31" bestFit="1" customWidth="1"/>
    <col min="104" max="104" width="32.28515625" bestFit="1" customWidth="1"/>
    <col min="105" max="105" width="36" bestFit="1" customWidth="1"/>
    <col min="106" max="106" width="38.5703125" bestFit="1" customWidth="1"/>
    <col min="107" max="107" width="33.140625" bestFit="1" customWidth="1"/>
    <col min="108" max="108" width="35.28515625" bestFit="1" customWidth="1"/>
    <col min="109" max="109" width="33" bestFit="1" customWidth="1"/>
    <col min="110" max="110" width="32.7109375" bestFit="1" customWidth="1"/>
    <col min="111" max="111" width="39.85546875" bestFit="1" customWidth="1"/>
    <col min="112" max="112" width="33.42578125" bestFit="1" customWidth="1"/>
    <col min="113" max="113" width="38.28515625" bestFit="1" customWidth="1"/>
    <col min="114" max="114" width="36.7109375" bestFit="1" customWidth="1"/>
    <col min="115" max="115" width="39.28515625" bestFit="1" customWidth="1"/>
    <col min="116" max="116" width="34" bestFit="1" customWidth="1"/>
    <col min="117" max="117" width="33.28515625" bestFit="1" customWidth="1"/>
    <col min="118" max="118" width="40.42578125" bestFit="1" customWidth="1"/>
    <col min="119" max="119" width="36.42578125" bestFit="1" customWidth="1"/>
    <col min="120" max="120" width="33.5703125" bestFit="1" customWidth="1"/>
    <col min="121" max="121" width="36.42578125" bestFit="1" customWidth="1"/>
    <col min="122" max="122" width="32.5703125" bestFit="1" customWidth="1"/>
    <col min="123" max="123" width="40.5703125" bestFit="1" customWidth="1"/>
    <col min="124" max="124" width="40.140625" bestFit="1" customWidth="1"/>
    <col min="125" max="125" width="32.7109375" bestFit="1" customWidth="1"/>
    <col min="126" max="126" width="39.85546875" bestFit="1" customWidth="1"/>
    <col min="127" max="127" width="30.7109375" bestFit="1" customWidth="1"/>
    <col min="128" max="128" width="36.42578125" bestFit="1" customWidth="1"/>
    <col min="129" max="129" width="30.7109375" bestFit="1" customWidth="1"/>
    <col min="130" max="130" width="31.5703125" bestFit="1" customWidth="1"/>
    <col min="131" max="131" width="36.42578125" bestFit="1" customWidth="1"/>
    <col min="132" max="132" width="26.85546875" bestFit="1" customWidth="1"/>
    <col min="133" max="133" width="31.5703125" bestFit="1" customWidth="1"/>
    <col min="134" max="134" width="26.85546875" bestFit="1" customWidth="1"/>
    <col min="135" max="135" width="30.7109375" bestFit="1" customWidth="1"/>
    <col min="136" max="136" width="26.85546875" bestFit="1" customWidth="1"/>
    <col min="137" max="137" width="24.28515625" bestFit="1" customWidth="1"/>
    <col min="138" max="138" width="26.85546875" bestFit="1" customWidth="1"/>
    <col min="139" max="139" width="24.140625" bestFit="1" customWidth="1"/>
    <col min="140" max="140" width="26.42578125" bestFit="1" customWidth="1"/>
    <col min="141" max="141" width="36" bestFit="1" customWidth="1"/>
    <col min="142" max="142" width="25.5703125" bestFit="1" customWidth="1"/>
    <col min="143" max="143" width="28.85546875" bestFit="1" customWidth="1"/>
    <col min="144" max="144" width="26.5703125" bestFit="1" customWidth="1"/>
    <col min="145" max="145" width="30.42578125" bestFit="1" customWidth="1"/>
    <col min="146" max="146" width="29.42578125" bestFit="1" customWidth="1"/>
    <col min="147" max="147" width="28.85546875" bestFit="1" customWidth="1"/>
    <col min="148" max="148" width="30.140625" bestFit="1" customWidth="1"/>
    <col min="149" max="149" width="32.5703125" bestFit="1" customWidth="1"/>
    <col min="150" max="151" width="19.42578125" bestFit="1" customWidth="1"/>
    <col min="152" max="152" width="37.5703125" bestFit="1" customWidth="1"/>
    <col min="153" max="154" width="27.140625" bestFit="1" customWidth="1"/>
    <col min="155" max="155" width="20.28515625" bestFit="1" customWidth="1"/>
    <col min="156" max="156" width="31.28515625" bestFit="1" customWidth="1"/>
    <col min="157" max="157" width="28.85546875" bestFit="1" customWidth="1"/>
    <col min="158" max="159" width="31.5703125" bestFit="1" customWidth="1"/>
    <col min="160" max="160" width="33.42578125" bestFit="1" customWidth="1"/>
    <col min="161" max="161" width="33" bestFit="1" customWidth="1"/>
    <col min="162" max="162" width="33.42578125" bestFit="1" customWidth="1"/>
    <col min="163" max="163" width="34.42578125" bestFit="1" customWidth="1"/>
    <col min="164" max="164" width="23.7109375" bestFit="1" customWidth="1"/>
    <col min="165" max="165" width="40.7109375" bestFit="1" customWidth="1"/>
    <col min="166" max="166" width="38.42578125" bestFit="1" customWidth="1"/>
    <col min="167" max="167" width="37" bestFit="1" customWidth="1"/>
    <col min="168" max="168" width="36" bestFit="1" customWidth="1"/>
    <col min="169" max="169" width="36.42578125" bestFit="1" customWidth="1"/>
    <col min="170" max="170" width="31.5703125" bestFit="1" customWidth="1"/>
    <col min="171" max="171" width="33.85546875" bestFit="1" customWidth="1"/>
    <col min="172" max="172" width="25.140625" bestFit="1" customWidth="1"/>
    <col min="173" max="173" width="27" bestFit="1" customWidth="1"/>
    <col min="174" max="174" width="32.5703125" bestFit="1" customWidth="1"/>
    <col min="175" max="175" width="30.140625" bestFit="1" customWidth="1"/>
    <col min="176" max="176" width="38.140625" bestFit="1" customWidth="1"/>
    <col min="177" max="177" width="29" bestFit="1" customWidth="1"/>
    <col min="178" max="178" width="29.28515625" bestFit="1" customWidth="1"/>
    <col min="179" max="179" width="28.140625" bestFit="1" customWidth="1"/>
    <col min="180" max="180" width="35.42578125" bestFit="1" customWidth="1"/>
    <col min="181" max="181" width="29.85546875" bestFit="1" customWidth="1"/>
    <col min="182" max="182" width="36" bestFit="1" customWidth="1"/>
    <col min="183" max="183" width="35.85546875" bestFit="1" customWidth="1"/>
    <col min="184" max="185" width="29.85546875" bestFit="1" customWidth="1"/>
    <col min="186" max="186" width="27" bestFit="1" customWidth="1"/>
    <col min="187" max="187" width="24.42578125" bestFit="1" customWidth="1"/>
    <col min="188" max="188" width="28.7109375" bestFit="1" customWidth="1"/>
    <col min="189" max="189" width="29.5703125" bestFit="1" customWidth="1"/>
    <col min="190" max="190" width="25.85546875" bestFit="1" customWidth="1"/>
    <col min="191" max="191" width="24.28515625" bestFit="1" customWidth="1"/>
    <col min="192" max="192" width="31.140625" bestFit="1" customWidth="1"/>
    <col min="193" max="193" width="28.7109375" bestFit="1" customWidth="1"/>
    <col min="194" max="194" width="30.85546875" bestFit="1" customWidth="1"/>
    <col min="195" max="195" width="27.140625" bestFit="1" customWidth="1"/>
    <col min="196" max="196" width="17.5703125" bestFit="1" customWidth="1"/>
    <col min="197" max="197" width="38.28515625" bestFit="1" customWidth="1"/>
    <col min="198" max="198" width="35.85546875" bestFit="1" customWidth="1"/>
    <col min="199" max="199" width="37.5703125" bestFit="1" customWidth="1"/>
    <col min="200" max="200" width="39" bestFit="1" customWidth="1"/>
    <col min="201" max="201" width="35.5703125" bestFit="1" customWidth="1"/>
    <col min="202" max="202" width="37.5703125" bestFit="1" customWidth="1"/>
    <col min="203" max="203" width="36.28515625" bestFit="1" customWidth="1"/>
    <col min="204" max="204" width="28.7109375" bestFit="1" customWidth="1"/>
    <col min="205" max="205" width="26.140625" bestFit="1" customWidth="1"/>
    <col min="206" max="207" width="36.7109375" bestFit="1" customWidth="1"/>
    <col min="208" max="208" width="34.7109375" bestFit="1" customWidth="1"/>
    <col min="209" max="209" width="38.28515625" bestFit="1" customWidth="1"/>
    <col min="210" max="210" width="37.7109375" bestFit="1" customWidth="1"/>
    <col min="211" max="211" width="34.7109375" bestFit="1" customWidth="1"/>
    <col min="212" max="212" width="33.5703125" bestFit="1" customWidth="1"/>
    <col min="213" max="213" width="35.28515625" bestFit="1" customWidth="1"/>
    <col min="214" max="214" width="39.28515625" bestFit="1" customWidth="1"/>
    <col min="215" max="215" width="37.7109375" bestFit="1" customWidth="1"/>
    <col min="216" max="216" width="38.85546875" bestFit="1" customWidth="1"/>
    <col min="217" max="217" width="37.5703125" bestFit="1" customWidth="1"/>
    <col min="218" max="218" width="38.5703125" bestFit="1" customWidth="1"/>
    <col min="219" max="219" width="39.5703125" bestFit="1" customWidth="1"/>
    <col min="220" max="220" width="12.140625" bestFit="1" customWidth="1"/>
    <col min="221" max="221" width="11.85546875" bestFit="1" customWidth="1"/>
    <col min="222" max="222" width="19.85546875" bestFit="1" customWidth="1"/>
    <col min="223" max="223" width="31.5703125" bestFit="1" customWidth="1"/>
    <col min="224" max="224" width="39" bestFit="1" customWidth="1"/>
    <col min="225" max="225" width="39.140625" bestFit="1" customWidth="1"/>
    <col min="226" max="226" width="25.85546875" bestFit="1" customWidth="1"/>
    <col min="227" max="227" width="30" bestFit="1" customWidth="1"/>
    <col min="228" max="228" width="25.5703125" bestFit="1" customWidth="1"/>
    <col min="229" max="229" width="34" bestFit="1" customWidth="1"/>
    <col min="230" max="230" width="30.42578125" bestFit="1" customWidth="1"/>
    <col min="231" max="231" width="40.140625" bestFit="1" customWidth="1"/>
    <col min="232" max="232" width="31.7109375" bestFit="1" customWidth="1"/>
    <col min="233" max="233" width="31" bestFit="1" customWidth="1"/>
    <col min="234" max="234" width="30.85546875" bestFit="1" customWidth="1"/>
    <col min="235" max="235" width="31.85546875" bestFit="1" customWidth="1"/>
    <col min="236" max="236" width="35.42578125" bestFit="1" customWidth="1"/>
    <col min="237" max="237" width="25.42578125" bestFit="1" customWidth="1"/>
    <col min="238" max="238" width="35.85546875" bestFit="1" customWidth="1"/>
    <col min="239" max="239" width="37.28515625" bestFit="1" customWidth="1"/>
    <col min="240" max="240" width="29.85546875" bestFit="1" customWidth="1"/>
    <col min="241" max="241" width="27.42578125" bestFit="1" customWidth="1"/>
    <col min="242" max="242" width="32.5703125" bestFit="1" customWidth="1"/>
    <col min="243" max="243" width="37.140625" bestFit="1" customWidth="1"/>
    <col min="244" max="244" width="36.7109375" bestFit="1" customWidth="1"/>
    <col min="245" max="245" width="42.140625" bestFit="1" customWidth="1"/>
    <col min="246" max="246" width="37" bestFit="1" customWidth="1"/>
    <col min="247" max="247" width="41.140625" bestFit="1" customWidth="1"/>
    <col min="248" max="248" width="39.7109375" bestFit="1" customWidth="1"/>
    <col min="249" max="249" width="33.42578125" bestFit="1" customWidth="1"/>
    <col min="250" max="250" width="36.85546875" bestFit="1" customWidth="1"/>
    <col min="251" max="251" width="34" bestFit="1" customWidth="1"/>
    <col min="252" max="252" width="37.42578125" bestFit="1" customWidth="1"/>
    <col min="253" max="253" width="37" bestFit="1" customWidth="1"/>
    <col min="254" max="254" width="34.28515625" bestFit="1" customWidth="1"/>
    <col min="255" max="255" width="30.42578125" bestFit="1" customWidth="1"/>
    <col min="256" max="256" width="42.85546875" bestFit="1" customWidth="1"/>
    <col min="257" max="257" width="42.140625" bestFit="1" customWidth="1"/>
    <col min="258" max="258" width="35.28515625" bestFit="1" customWidth="1"/>
    <col min="259" max="259" width="37.28515625" bestFit="1" customWidth="1"/>
    <col min="260" max="260" width="33.85546875" bestFit="1" customWidth="1"/>
    <col min="261" max="261" width="40.7109375" bestFit="1" customWidth="1"/>
    <col min="262" max="262" width="35" bestFit="1" customWidth="1"/>
    <col min="263" max="263" width="41.85546875" bestFit="1" customWidth="1"/>
    <col min="264" max="265" width="32" bestFit="1" customWidth="1"/>
    <col min="266" max="266" width="38.7109375" bestFit="1" customWidth="1"/>
    <col min="267" max="267" width="29.7109375" bestFit="1" customWidth="1"/>
    <col min="268" max="268" width="30.85546875" bestFit="1" customWidth="1"/>
    <col min="269" max="269" width="40.7109375" bestFit="1" customWidth="1"/>
    <col min="270" max="270" width="35.7109375" bestFit="1" customWidth="1"/>
    <col min="271" max="271" width="35.42578125" bestFit="1" customWidth="1"/>
    <col min="272" max="272" width="35.140625" bestFit="1" customWidth="1"/>
    <col min="273" max="273" width="35.28515625" bestFit="1" customWidth="1"/>
    <col min="274" max="274" width="24.7109375" bestFit="1" customWidth="1"/>
    <col min="275" max="275" width="37.28515625" bestFit="1" customWidth="1"/>
    <col min="276" max="276" width="35" bestFit="1" customWidth="1"/>
    <col min="277" max="277" width="38.5703125" bestFit="1" customWidth="1"/>
    <col min="278" max="278" width="34.5703125" bestFit="1" customWidth="1"/>
    <col min="279" max="279" width="30.42578125" bestFit="1" customWidth="1"/>
    <col min="280" max="280" width="28.5703125" bestFit="1" customWidth="1"/>
    <col min="281" max="281" width="32.42578125" bestFit="1" customWidth="1"/>
    <col min="282" max="282" width="25.28515625" bestFit="1" customWidth="1"/>
    <col min="283" max="283" width="33.85546875" bestFit="1" customWidth="1"/>
    <col min="284" max="284" width="29" bestFit="1" customWidth="1"/>
    <col min="285" max="285" width="25.85546875" bestFit="1" customWidth="1"/>
    <col min="286" max="286" width="19.42578125" bestFit="1" customWidth="1"/>
    <col min="287" max="287" width="21" bestFit="1" customWidth="1"/>
    <col min="288" max="288" width="28.85546875" bestFit="1" customWidth="1"/>
    <col min="289" max="289" width="26.42578125" bestFit="1" customWidth="1"/>
    <col min="290" max="290" width="31.5703125" bestFit="1" customWidth="1"/>
    <col min="291" max="291" width="29.42578125" bestFit="1" customWidth="1"/>
    <col min="292" max="292" width="25.28515625" bestFit="1" customWidth="1"/>
    <col min="293" max="293" width="29.5703125" bestFit="1" customWidth="1"/>
    <col min="294" max="294" width="31.85546875" bestFit="1" customWidth="1"/>
    <col min="295" max="295" width="24.7109375" bestFit="1" customWidth="1"/>
    <col min="296" max="296" width="30.85546875" bestFit="1" customWidth="1"/>
    <col min="297" max="297" width="33" bestFit="1" customWidth="1"/>
    <col min="298" max="298" width="17.85546875" bestFit="1" customWidth="1"/>
    <col min="299" max="299" width="29.140625" bestFit="1" customWidth="1"/>
    <col min="300" max="300" width="33" bestFit="1" customWidth="1"/>
    <col min="301" max="301" width="33.140625" bestFit="1" customWidth="1"/>
    <col min="302" max="302" width="27.85546875" bestFit="1" customWidth="1"/>
    <col min="303" max="303" width="29.28515625" bestFit="1" customWidth="1"/>
    <col min="304" max="304" width="28.140625" bestFit="1" customWidth="1"/>
    <col min="305" max="305" width="26.85546875" bestFit="1" customWidth="1"/>
    <col min="306" max="306" width="30.5703125" bestFit="1" customWidth="1"/>
    <col min="307" max="307" width="35.42578125" bestFit="1" customWidth="1"/>
    <col min="308" max="308" width="27.28515625" bestFit="1" customWidth="1"/>
    <col min="309" max="309" width="33.140625" bestFit="1" customWidth="1"/>
    <col min="310" max="310" width="27" bestFit="1" customWidth="1"/>
    <col min="311" max="311" width="31.140625" bestFit="1" customWidth="1"/>
    <col min="312" max="312" width="30.42578125" bestFit="1" customWidth="1"/>
    <col min="313" max="313" width="29.5703125" bestFit="1" customWidth="1"/>
    <col min="314" max="314" width="24.85546875" bestFit="1" customWidth="1"/>
    <col min="315" max="315" width="23.85546875" bestFit="1" customWidth="1"/>
    <col min="316" max="316" width="29.28515625" bestFit="1" customWidth="1"/>
    <col min="317" max="317" width="35" bestFit="1" customWidth="1"/>
    <col min="318" max="318" width="35.28515625" bestFit="1" customWidth="1"/>
    <col min="319" max="319" width="36.85546875" bestFit="1" customWidth="1"/>
    <col min="320" max="320" width="38" bestFit="1" customWidth="1"/>
    <col min="321" max="321" width="40.140625" bestFit="1" customWidth="1"/>
    <col min="322" max="322" width="32.140625" bestFit="1" customWidth="1"/>
    <col min="323" max="323" width="28" bestFit="1" customWidth="1"/>
    <col min="324" max="324" width="25.5703125" bestFit="1" customWidth="1"/>
    <col min="325" max="325" width="28.7109375" bestFit="1" customWidth="1"/>
    <col min="326" max="326" width="26.42578125" bestFit="1" customWidth="1"/>
    <col min="327" max="327" width="31" bestFit="1" customWidth="1"/>
    <col min="328" max="328" width="35" bestFit="1" customWidth="1"/>
    <col min="329" max="329" width="24.42578125" bestFit="1" customWidth="1"/>
    <col min="330" max="330" width="26.42578125" bestFit="1" customWidth="1"/>
    <col min="331" max="331" width="33.28515625" bestFit="1" customWidth="1"/>
    <col min="332" max="332" width="30.140625" bestFit="1" customWidth="1"/>
    <col min="333" max="333" width="32.42578125" bestFit="1" customWidth="1"/>
    <col min="334" max="334" width="30.7109375" bestFit="1" customWidth="1"/>
    <col min="335" max="335" width="35.28515625" bestFit="1" customWidth="1"/>
    <col min="336" max="336" width="36.42578125" bestFit="1" customWidth="1"/>
    <col min="337" max="337" width="39" bestFit="1" customWidth="1"/>
    <col min="338" max="338" width="36.7109375" bestFit="1" customWidth="1"/>
    <col min="339" max="339" width="33.28515625" bestFit="1" customWidth="1"/>
    <col min="340" max="340" width="35.28515625" bestFit="1" customWidth="1"/>
    <col min="341" max="341" width="38.140625" bestFit="1" customWidth="1"/>
    <col min="342" max="342" width="37.5703125" bestFit="1" customWidth="1"/>
    <col min="343" max="343" width="27" bestFit="1" customWidth="1"/>
    <col min="344" max="344" width="36.28515625" bestFit="1" customWidth="1"/>
    <col min="345" max="345" width="34.140625" bestFit="1" customWidth="1"/>
    <col min="346" max="346" width="26" bestFit="1" customWidth="1"/>
    <col min="347" max="347" width="34.42578125" bestFit="1" customWidth="1"/>
    <col min="348" max="348" width="37.42578125" bestFit="1" customWidth="1"/>
    <col min="349" max="349" width="32.42578125" bestFit="1" customWidth="1"/>
    <col min="350" max="350" width="34.28515625" bestFit="1" customWidth="1"/>
    <col min="351" max="351" width="30.28515625" bestFit="1" customWidth="1"/>
    <col min="352" max="352" width="36.28515625" bestFit="1" customWidth="1"/>
    <col min="353" max="353" width="39.140625" bestFit="1" customWidth="1"/>
    <col min="354" max="354" width="34.85546875" bestFit="1" customWidth="1"/>
    <col min="355" max="355" width="31" bestFit="1" customWidth="1"/>
    <col min="356" max="356" width="39.140625" bestFit="1" customWidth="1"/>
    <col min="357" max="357" width="31.140625" bestFit="1" customWidth="1"/>
    <col min="358" max="358" width="26.5703125" bestFit="1" customWidth="1"/>
    <col min="359" max="359" width="31.7109375" bestFit="1" customWidth="1"/>
    <col min="360" max="360" width="33.85546875" bestFit="1" customWidth="1"/>
    <col min="361" max="361" width="29" bestFit="1" customWidth="1"/>
    <col min="362" max="362" width="26.140625" bestFit="1" customWidth="1"/>
    <col min="363" max="363" width="25" bestFit="1" customWidth="1"/>
    <col min="364" max="364" width="34" bestFit="1" customWidth="1"/>
    <col min="365" max="365" width="31.5703125" bestFit="1" customWidth="1"/>
    <col min="366" max="366" width="38.85546875" bestFit="1" customWidth="1"/>
    <col min="367" max="367" width="26.7109375" bestFit="1" customWidth="1"/>
    <col min="368" max="368" width="32" bestFit="1" customWidth="1"/>
    <col min="369" max="369" width="33.5703125" bestFit="1" customWidth="1"/>
    <col min="370" max="371" width="30.42578125" bestFit="1" customWidth="1"/>
    <col min="372" max="372" width="31.7109375" bestFit="1" customWidth="1"/>
    <col min="373" max="373" width="35.42578125" bestFit="1" customWidth="1"/>
    <col min="374" max="374" width="40.28515625" bestFit="1" customWidth="1"/>
    <col min="375" max="375" width="36.7109375" bestFit="1" customWidth="1"/>
    <col min="376" max="376" width="32.28515625" bestFit="1" customWidth="1"/>
    <col min="377" max="377" width="31.5703125" bestFit="1" customWidth="1"/>
    <col min="378" max="378" width="29.42578125" bestFit="1" customWidth="1"/>
    <col min="379" max="379" width="32.7109375" bestFit="1" customWidth="1"/>
    <col min="380" max="380" width="36.85546875" bestFit="1" customWidth="1"/>
    <col min="381" max="381" width="35.28515625" bestFit="1" customWidth="1"/>
    <col min="382" max="382" width="20.5703125" bestFit="1" customWidth="1"/>
    <col min="383" max="383" width="27" bestFit="1" customWidth="1"/>
    <col min="384" max="384" width="12" bestFit="1" customWidth="1"/>
    <col min="385" max="385" width="25.85546875" bestFit="1" customWidth="1"/>
    <col min="386" max="386" width="35" bestFit="1" customWidth="1"/>
    <col min="387" max="387" width="22.42578125" bestFit="1" customWidth="1"/>
    <col min="388" max="388" width="23.42578125" bestFit="1" customWidth="1"/>
    <col min="389" max="389" width="30" bestFit="1" customWidth="1"/>
    <col min="390" max="390" width="17.7109375" bestFit="1" customWidth="1"/>
    <col min="391" max="391" width="28.7109375" bestFit="1" customWidth="1"/>
    <col min="392" max="392" width="33.85546875" bestFit="1" customWidth="1"/>
    <col min="393" max="393" width="31.85546875" bestFit="1" customWidth="1"/>
    <col min="394" max="394" width="34.28515625" bestFit="1" customWidth="1"/>
    <col min="395" max="395" width="37.42578125" bestFit="1" customWidth="1"/>
    <col min="396" max="396" width="35.5703125" bestFit="1" customWidth="1"/>
    <col min="397" max="397" width="34.5703125" bestFit="1" customWidth="1"/>
    <col min="398" max="398" width="31.28515625" bestFit="1" customWidth="1"/>
    <col min="399" max="399" width="35.85546875" bestFit="1" customWidth="1"/>
    <col min="400" max="400" width="33.42578125" bestFit="1" customWidth="1"/>
    <col min="401" max="401" width="36.7109375" bestFit="1" customWidth="1"/>
    <col min="402" max="402" width="35.42578125" bestFit="1" customWidth="1"/>
    <col min="403" max="403" width="28.85546875" bestFit="1" customWidth="1"/>
    <col min="404" max="404" width="14.140625" bestFit="1" customWidth="1"/>
    <col min="405" max="405" width="24.85546875" bestFit="1" customWidth="1"/>
    <col min="406" max="406" width="19.42578125" bestFit="1" customWidth="1"/>
    <col min="407" max="407" width="14.140625" bestFit="1" customWidth="1"/>
    <col min="408" max="408" width="29.5703125" bestFit="1" customWidth="1"/>
    <col min="409" max="409" width="29" bestFit="1" customWidth="1"/>
    <col min="410" max="410" width="29.85546875" bestFit="1" customWidth="1"/>
    <col min="411" max="411" width="30.140625" bestFit="1" customWidth="1"/>
    <col min="412" max="412" width="27.7109375" bestFit="1" customWidth="1"/>
    <col min="413" max="413" width="30.5703125" bestFit="1" customWidth="1"/>
    <col min="414" max="414" width="33.85546875" bestFit="1" customWidth="1"/>
    <col min="415" max="415" width="33.42578125" bestFit="1" customWidth="1"/>
    <col min="416" max="416" width="27.5703125" bestFit="1" customWidth="1"/>
    <col min="417" max="417" width="29.7109375" bestFit="1" customWidth="1"/>
    <col min="418" max="419" width="29" bestFit="1" customWidth="1"/>
    <col min="420" max="420" width="40.28515625" bestFit="1" customWidth="1"/>
    <col min="421" max="421" width="35.42578125" bestFit="1" customWidth="1"/>
    <col min="422" max="422" width="37.85546875" bestFit="1" customWidth="1"/>
    <col min="423" max="423" width="31" bestFit="1" customWidth="1"/>
    <col min="424" max="424" width="34.28515625" bestFit="1" customWidth="1"/>
    <col min="425" max="425" width="29.42578125" bestFit="1" customWidth="1"/>
    <col min="426" max="427" width="24.7109375" bestFit="1" customWidth="1"/>
    <col min="428" max="428" width="21.85546875" bestFit="1" customWidth="1"/>
    <col min="429" max="429" width="28" bestFit="1" customWidth="1"/>
    <col min="430" max="430" width="26" bestFit="1" customWidth="1"/>
    <col min="431" max="431" width="27.28515625" bestFit="1" customWidth="1"/>
    <col min="432" max="432" width="29.140625" bestFit="1" customWidth="1"/>
    <col min="433" max="433" width="38.42578125" bestFit="1" customWidth="1"/>
    <col min="434" max="434" width="33.42578125" bestFit="1" customWidth="1"/>
    <col min="435" max="435" width="31.5703125" bestFit="1" customWidth="1"/>
    <col min="436" max="436" width="36.7109375" bestFit="1" customWidth="1"/>
    <col min="437" max="437" width="37.42578125" bestFit="1" customWidth="1"/>
    <col min="438" max="438" width="37" bestFit="1" customWidth="1"/>
    <col min="439" max="439" width="30.85546875" bestFit="1" customWidth="1"/>
    <col min="440" max="440" width="39" bestFit="1" customWidth="1"/>
    <col min="441" max="441" width="33.28515625" bestFit="1" customWidth="1"/>
    <col min="442" max="442" width="40.5703125" bestFit="1" customWidth="1"/>
    <col min="443" max="443" width="30.5703125" bestFit="1" customWidth="1"/>
    <col min="444" max="444" width="42.5703125" bestFit="1" customWidth="1"/>
    <col min="445" max="445" width="34" bestFit="1" customWidth="1"/>
    <col min="446" max="446" width="30.7109375" bestFit="1" customWidth="1"/>
    <col min="447" max="447" width="33.140625" bestFit="1" customWidth="1"/>
    <col min="448" max="448" width="28.28515625" bestFit="1" customWidth="1"/>
    <col min="449" max="449" width="30.42578125" bestFit="1" customWidth="1"/>
    <col min="450" max="450" width="17.7109375" bestFit="1" customWidth="1"/>
    <col min="451" max="451" width="25.42578125" bestFit="1" customWidth="1"/>
    <col min="452" max="452" width="5.85546875" bestFit="1" customWidth="1"/>
    <col min="453" max="453" width="39.7109375" bestFit="1" customWidth="1"/>
    <col min="454" max="454" width="29.42578125" bestFit="1" customWidth="1"/>
    <col min="455" max="455" width="40.5703125" bestFit="1" customWidth="1"/>
    <col min="456" max="456" width="37.28515625" bestFit="1" customWidth="1"/>
    <col min="457" max="457" width="31.28515625" bestFit="1" customWidth="1"/>
    <col min="458" max="459" width="26.42578125" bestFit="1" customWidth="1"/>
    <col min="460" max="460" width="36.140625" bestFit="1" customWidth="1"/>
    <col min="461" max="461" width="33.85546875" bestFit="1" customWidth="1"/>
    <col min="462" max="462" width="25.7109375" bestFit="1" customWidth="1"/>
    <col min="463" max="463" width="39.140625" bestFit="1" customWidth="1"/>
    <col min="464" max="464" width="23.42578125" bestFit="1" customWidth="1"/>
    <col min="465" max="465" width="30.42578125" bestFit="1" customWidth="1"/>
    <col min="466" max="466" width="31.7109375" bestFit="1" customWidth="1"/>
    <col min="467" max="467" width="28.7109375" bestFit="1" customWidth="1"/>
    <col min="468" max="468" width="35.7109375" bestFit="1" customWidth="1"/>
    <col min="469" max="470" width="37.28515625" bestFit="1" customWidth="1"/>
    <col min="471" max="471" width="34.7109375" bestFit="1" customWidth="1"/>
    <col min="472" max="472" width="35.7109375" bestFit="1" customWidth="1"/>
    <col min="473" max="473" width="34.5703125" bestFit="1" customWidth="1"/>
    <col min="474" max="474" width="40.28515625" bestFit="1" customWidth="1"/>
    <col min="475" max="475" width="35.7109375" bestFit="1" customWidth="1"/>
    <col min="476" max="476" width="39.7109375" bestFit="1" customWidth="1"/>
    <col min="477" max="477" width="22" bestFit="1" customWidth="1"/>
    <col min="478" max="478" width="36.42578125" bestFit="1" customWidth="1"/>
    <col min="479" max="479" width="33.42578125" bestFit="1" customWidth="1"/>
    <col min="480" max="480" width="32.7109375" bestFit="1" customWidth="1"/>
    <col min="481" max="481" width="33.140625" bestFit="1" customWidth="1"/>
    <col min="482" max="482" width="37.42578125" bestFit="1" customWidth="1"/>
    <col min="483" max="483" width="34" bestFit="1" customWidth="1"/>
    <col min="484" max="485" width="31" bestFit="1" customWidth="1"/>
    <col min="486" max="486" width="32.28515625" bestFit="1" customWidth="1"/>
    <col min="487" max="487" width="36" bestFit="1" customWidth="1"/>
    <col min="488" max="488" width="33.140625" bestFit="1" customWidth="1"/>
    <col min="489" max="489" width="35.28515625" bestFit="1" customWidth="1"/>
    <col min="490" max="490" width="32.7109375" bestFit="1" customWidth="1"/>
    <col min="491" max="491" width="39.85546875" bestFit="1" customWidth="1"/>
    <col min="492" max="492" width="38.28515625" bestFit="1" customWidth="1"/>
    <col min="493" max="493" width="39.28515625" bestFit="1" customWidth="1"/>
    <col min="494" max="494" width="34" bestFit="1" customWidth="1"/>
    <col min="495" max="495" width="33.28515625" bestFit="1" customWidth="1"/>
    <col min="496" max="496" width="40.42578125" bestFit="1" customWidth="1"/>
    <col min="497" max="497" width="36.42578125" bestFit="1" customWidth="1"/>
    <col min="498" max="498" width="33.5703125" bestFit="1" customWidth="1"/>
    <col min="499" max="499" width="36.42578125" bestFit="1" customWidth="1"/>
    <col min="500" max="500" width="32.5703125" bestFit="1" customWidth="1"/>
    <col min="501" max="501" width="34.28515625" bestFit="1" customWidth="1"/>
    <col min="502" max="502" width="40.5703125" bestFit="1" customWidth="1"/>
    <col min="503" max="503" width="40.140625" bestFit="1" customWidth="1"/>
    <col min="504" max="504" width="32" bestFit="1" customWidth="1"/>
    <col min="505" max="505" width="32.7109375" bestFit="1" customWidth="1"/>
    <col min="506" max="506" width="39.85546875" bestFit="1" customWidth="1"/>
    <col min="507" max="508" width="30.7109375" bestFit="1" customWidth="1"/>
    <col min="509" max="509" width="31.5703125" bestFit="1" customWidth="1"/>
    <col min="510" max="510" width="36.42578125" bestFit="1" customWidth="1"/>
    <col min="511" max="511" width="26.85546875" bestFit="1" customWidth="1"/>
    <col min="512" max="513" width="30.7109375" bestFit="1" customWidth="1"/>
    <col min="514" max="514" width="26.85546875" bestFit="1" customWidth="1"/>
    <col min="515" max="516" width="24.28515625" bestFit="1" customWidth="1"/>
    <col min="517" max="517" width="26.85546875" bestFit="1" customWidth="1"/>
    <col min="518" max="518" width="26.42578125" bestFit="1" customWidth="1"/>
    <col min="519" max="519" width="24.140625" bestFit="1" customWidth="1"/>
    <col min="520" max="521" width="25.42578125" bestFit="1" customWidth="1"/>
    <col min="522" max="522" width="36" bestFit="1" customWidth="1"/>
    <col min="523" max="523" width="23" bestFit="1" customWidth="1"/>
    <col min="524" max="524" width="25.5703125" bestFit="1" customWidth="1"/>
    <col min="525" max="525" width="28.85546875" bestFit="1" customWidth="1"/>
    <col min="526" max="526" width="26.5703125" bestFit="1" customWidth="1"/>
    <col min="527" max="527" width="30.42578125" bestFit="1" customWidth="1"/>
    <col min="528" max="528" width="29.42578125" bestFit="1" customWidth="1"/>
    <col min="529" max="529" width="28.85546875" bestFit="1" customWidth="1"/>
    <col min="530" max="530" width="30.140625" bestFit="1" customWidth="1"/>
    <col min="531" max="532" width="19.42578125" bestFit="1" customWidth="1"/>
    <col min="533" max="533" width="37.5703125" bestFit="1" customWidth="1"/>
    <col min="534" max="535" width="27.140625" bestFit="1" customWidth="1"/>
    <col min="536" max="536" width="20.28515625" bestFit="1" customWidth="1"/>
    <col min="537" max="537" width="31.28515625" bestFit="1" customWidth="1"/>
    <col min="538" max="538" width="28.85546875" bestFit="1" customWidth="1"/>
    <col min="539" max="540" width="31.5703125" bestFit="1" customWidth="1"/>
    <col min="541" max="541" width="33.42578125" bestFit="1" customWidth="1"/>
    <col min="542" max="542" width="34" bestFit="1" customWidth="1"/>
    <col min="543" max="543" width="33" bestFit="1" customWidth="1"/>
    <col min="544" max="544" width="33.42578125" bestFit="1" customWidth="1"/>
    <col min="545" max="545" width="34.42578125" bestFit="1" customWidth="1"/>
    <col min="546" max="546" width="23.7109375" bestFit="1" customWidth="1"/>
    <col min="547" max="547" width="40.7109375" bestFit="1" customWidth="1"/>
    <col min="548" max="548" width="38.42578125" bestFit="1" customWidth="1"/>
    <col min="549" max="549" width="37" bestFit="1" customWidth="1"/>
    <col min="550" max="550" width="36" bestFit="1" customWidth="1"/>
    <col min="551" max="551" width="36.42578125" bestFit="1" customWidth="1"/>
    <col min="552" max="552" width="31.5703125" bestFit="1" customWidth="1"/>
    <col min="553" max="553" width="33.85546875" bestFit="1" customWidth="1"/>
    <col min="554" max="554" width="25.140625" bestFit="1" customWidth="1"/>
    <col min="555" max="555" width="32.5703125" bestFit="1" customWidth="1"/>
    <col min="556" max="556" width="30.140625" bestFit="1" customWidth="1"/>
    <col min="557" max="557" width="38.140625" bestFit="1" customWidth="1"/>
    <col min="558" max="558" width="29" bestFit="1" customWidth="1"/>
    <col min="559" max="559" width="29.28515625" bestFit="1" customWidth="1"/>
    <col min="560" max="560" width="28.140625" bestFit="1" customWidth="1"/>
    <col min="561" max="561" width="35.42578125" bestFit="1" customWidth="1"/>
    <col min="562" max="562" width="34.5703125" bestFit="1" customWidth="1"/>
    <col min="563" max="563" width="32.140625" bestFit="1" customWidth="1"/>
    <col min="564" max="564" width="29.85546875" bestFit="1" customWidth="1"/>
    <col min="565" max="565" width="36" bestFit="1" customWidth="1"/>
    <col min="566" max="566" width="35.85546875" bestFit="1" customWidth="1"/>
    <col min="567" max="568" width="29.85546875" bestFit="1" customWidth="1"/>
    <col min="569" max="569" width="27" bestFit="1" customWidth="1"/>
    <col min="570" max="570" width="24.42578125" bestFit="1" customWidth="1"/>
    <col min="571" max="571" width="28.85546875" bestFit="1" customWidth="1"/>
    <col min="572" max="572" width="28.7109375" bestFit="1" customWidth="1"/>
    <col min="573" max="573" width="29.5703125" bestFit="1" customWidth="1"/>
    <col min="574" max="574" width="32.140625" bestFit="1" customWidth="1"/>
    <col min="575" max="575" width="25.85546875" bestFit="1" customWidth="1"/>
    <col min="576" max="576" width="24.28515625" bestFit="1" customWidth="1"/>
    <col min="577" max="577" width="31.140625" bestFit="1" customWidth="1"/>
    <col min="578" max="578" width="33.85546875" bestFit="1" customWidth="1"/>
    <col min="579" max="579" width="28.7109375" bestFit="1" customWidth="1"/>
    <col min="580" max="580" width="43.42578125" bestFit="1" customWidth="1"/>
    <col min="581" max="581" width="30.85546875" bestFit="1" customWidth="1"/>
    <col min="582" max="582" width="27.140625" bestFit="1" customWidth="1"/>
    <col min="583" max="583" width="17.5703125" bestFit="1" customWidth="1"/>
    <col min="584" max="584" width="38.28515625" bestFit="1" customWidth="1"/>
    <col min="585" max="585" width="35.85546875" bestFit="1" customWidth="1"/>
    <col min="586" max="586" width="26.5703125" bestFit="1" customWidth="1"/>
    <col min="587" max="587" width="37.5703125" bestFit="1" customWidth="1"/>
    <col min="588" max="588" width="39" bestFit="1" customWidth="1"/>
    <col min="589" max="589" width="39.28515625" bestFit="1" customWidth="1"/>
    <col min="590" max="590" width="35.5703125" bestFit="1" customWidth="1"/>
    <col min="591" max="591" width="36.28515625" bestFit="1" customWidth="1"/>
    <col min="592" max="592" width="28.7109375" bestFit="1" customWidth="1"/>
    <col min="593" max="593" width="26.140625" bestFit="1" customWidth="1"/>
    <col min="594" max="595" width="36.7109375" bestFit="1" customWidth="1"/>
    <col min="596" max="596" width="34.7109375" bestFit="1" customWidth="1"/>
    <col min="597" max="597" width="38.28515625" bestFit="1" customWidth="1"/>
    <col min="598" max="598" width="37.7109375" bestFit="1" customWidth="1"/>
    <col min="599" max="599" width="34.7109375" bestFit="1" customWidth="1"/>
    <col min="600" max="600" width="33.5703125" bestFit="1" customWidth="1"/>
    <col min="601" max="601" width="35.28515625" bestFit="1" customWidth="1"/>
    <col min="602" max="602" width="39.28515625" bestFit="1" customWidth="1"/>
    <col min="603" max="603" width="37.7109375" bestFit="1" customWidth="1"/>
    <col min="604" max="604" width="38.85546875" bestFit="1" customWidth="1"/>
    <col min="605" max="605" width="42.7109375" bestFit="1" customWidth="1"/>
    <col min="606" max="606" width="37.5703125" bestFit="1" customWidth="1"/>
    <col min="607" max="607" width="38.5703125" bestFit="1" customWidth="1"/>
    <col min="608" max="608" width="39.5703125" bestFit="1" customWidth="1"/>
    <col min="609" max="609" width="12.140625" bestFit="1" customWidth="1"/>
    <col min="610" max="610" width="11.85546875" bestFit="1" customWidth="1"/>
    <col min="611" max="611" width="22.140625" bestFit="1" customWidth="1"/>
    <col min="612" max="612" width="19.85546875" bestFit="1" customWidth="1"/>
    <col min="613" max="613" width="31.5703125" bestFit="1" customWidth="1"/>
    <col min="614" max="614" width="36.140625" bestFit="1" customWidth="1"/>
    <col min="615" max="615" width="39" bestFit="1" customWidth="1"/>
    <col min="616" max="616" width="39.140625" bestFit="1" customWidth="1"/>
    <col min="617" max="617" width="33.7109375" bestFit="1" customWidth="1"/>
    <col min="618" max="618" width="30" bestFit="1" customWidth="1"/>
    <col min="619" max="619" width="25.5703125" bestFit="1" customWidth="1"/>
    <col min="620" max="620" width="34" bestFit="1" customWidth="1"/>
    <col min="621" max="621" width="30.42578125" bestFit="1" customWidth="1"/>
    <col min="622" max="622" width="40.140625" bestFit="1" customWidth="1"/>
    <col min="623" max="623" width="31.7109375" bestFit="1" customWidth="1"/>
    <col min="624" max="624" width="31" bestFit="1" customWidth="1"/>
    <col min="625" max="625" width="30.85546875" bestFit="1" customWidth="1"/>
    <col min="626" max="626" width="31.85546875" bestFit="1" customWidth="1"/>
    <col min="627" max="627" width="35.42578125" bestFit="1" customWidth="1"/>
    <col min="628" max="628" width="25.42578125" bestFit="1" customWidth="1"/>
    <col min="629" max="629" width="37.28515625" bestFit="1" customWidth="1"/>
    <col min="630" max="630" width="29.85546875" bestFit="1" customWidth="1"/>
    <col min="631" max="631" width="27.42578125" bestFit="1" customWidth="1"/>
    <col min="632" max="632" width="32.5703125" bestFit="1" customWidth="1"/>
    <col min="633" max="633" width="37.140625" bestFit="1" customWidth="1"/>
    <col min="634" max="634" width="36.7109375" bestFit="1" customWidth="1"/>
    <col min="635" max="635" width="42.140625" bestFit="1" customWidth="1"/>
    <col min="636" max="636" width="37" bestFit="1" customWidth="1"/>
    <col min="637" max="637" width="41.140625" bestFit="1" customWidth="1"/>
    <col min="638" max="638" width="39.7109375" bestFit="1" customWidth="1"/>
    <col min="639" max="639" width="33.42578125" bestFit="1" customWidth="1"/>
    <col min="640" max="640" width="36.85546875" bestFit="1" customWidth="1"/>
    <col min="641" max="641" width="34" bestFit="1" customWidth="1"/>
    <col min="642" max="642" width="37.42578125" bestFit="1" customWidth="1"/>
    <col min="643" max="643" width="37" bestFit="1" customWidth="1"/>
    <col min="644" max="644" width="34.28515625" bestFit="1" customWidth="1"/>
    <col min="645" max="645" width="30.42578125" bestFit="1" customWidth="1"/>
    <col min="646" max="646" width="42.85546875" bestFit="1" customWidth="1"/>
    <col min="647" max="647" width="42.140625" bestFit="1" customWidth="1"/>
    <col min="648" max="648" width="35.28515625" bestFit="1" customWidth="1"/>
    <col min="649" max="649" width="34.140625" bestFit="1" customWidth="1"/>
    <col min="650" max="650" width="35.42578125" bestFit="1" customWidth="1"/>
    <col min="651" max="651" width="37.28515625" bestFit="1" customWidth="1"/>
    <col min="652" max="652" width="33.85546875" bestFit="1" customWidth="1"/>
    <col min="653" max="653" width="40.7109375" bestFit="1" customWidth="1"/>
    <col min="654" max="654" width="35" bestFit="1" customWidth="1"/>
    <col min="655" max="655" width="41.85546875" bestFit="1" customWidth="1"/>
    <col min="656" max="657" width="32" bestFit="1" customWidth="1"/>
    <col min="658" max="658" width="38.7109375" bestFit="1" customWidth="1"/>
    <col min="659" max="659" width="29.7109375" bestFit="1" customWidth="1"/>
    <col min="660" max="660" width="30.85546875" bestFit="1" customWidth="1"/>
    <col min="661" max="661" width="33.28515625" bestFit="1" customWidth="1"/>
    <col min="662" max="662" width="40.7109375" bestFit="1" customWidth="1"/>
    <col min="663" max="663" width="35.7109375" bestFit="1" customWidth="1"/>
    <col min="664" max="664" width="35.42578125" bestFit="1" customWidth="1"/>
    <col min="665" max="665" width="35.140625" bestFit="1" customWidth="1"/>
    <col min="666" max="666" width="35.28515625" bestFit="1" customWidth="1"/>
    <col min="667" max="667" width="24.7109375" bestFit="1" customWidth="1"/>
    <col min="668" max="668" width="37.28515625" bestFit="1" customWidth="1"/>
    <col min="669" max="669" width="35" bestFit="1" customWidth="1"/>
    <col min="670" max="670" width="38.5703125" bestFit="1" customWidth="1"/>
    <col min="671" max="671" width="34.5703125" bestFit="1" customWidth="1"/>
    <col min="672" max="672" width="30.42578125" bestFit="1" customWidth="1"/>
    <col min="673" max="673" width="28.5703125" bestFit="1" customWidth="1"/>
    <col min="674" max="674" width="32.42578125" bestFit="1" customWidth="1"/>
    <col min="675" max="675" width="25.28515625" bestFit="1" customWidth="1"/>
    <col min="676" max="676" width="33.85546875" bestFit="1" customWidth="1"/>
    <col min="677" max="677" width="29" bestFit="1" customWidth="1"/>
    <col min="678" max="678" width="25.85546875" bestFit="1" customWidth="1"/>
    <col min="679" max="679" width="19.42578125" bestFit="1" customWidth="1"/>
    <col min="680" max="680" width="21" bestFit="1" customWidth="1"/>
    <col min="681" max="681" width="28.85546875" bestFit="1" customWidth="1"/>
    <col min="682" max="682" width="26.42578125" bestFit="1" customWidth="1"/>
    <col min="683" max="683" width="31.5703125" bestFit="1" customWidth="1"/>
    <col min="684" max="684" width="29.42578125" bestFit="1" customWidth="1"/>
    <col min="685" max="685" width="25.28515625" bestFit="1" customWidth="1"/>
    <col min="686" max="686" width="29.5703125" bestFit="1" customWidth="1"/>
    <col min="687" max="687" width="31.85546875" bestFit="1" customWidth="1"/>
    <col min="688" max="688" width="24.7109375" bestFit="1" customWidth="1"/>
    <col min="689" max="689" width="30.85546875" bestFit="1" customWidth="1"/>
    <col min="690" max="690" width="33" bestFit="1" customWidth="1"/>
    <col min="691" max="691" width="17.85546875" bestFit="1" customWidth="1"/>
    <col min="692" max="692" width="29.140625" bestFit="1" customWidth="1"/>
    <col min="693" max="693" width="33" bestFit="1" customWidth="1"/>
    <col min="694" max="694" width="33.140625" bestFit="1" customWidth="1"/>
    <col min="695" max="695" width="24.5703125" bestFit="1" customWidth="1"/>
    <col min="696" max="696" width="28.140625" bestFit="1" customWidth="1"/>
    <col min="697" max="697" width="26.85546875" bestFit="1" customWidth="1"/>
    <col min="698" max="698" width="30.5703125" bestFit="1" customWidth="1"/>
    <col min="699" max="699" width="35.42578125" bestFit="1" customWidth="1"/>
    <col min="700" max="700" width="29.85546875" bestFit="1" customWidth="1"/>
    <col min="701" max="701" width="27.28515625" bestFit="1" customWidth="1"/>
    <col min="702" max="702" width="33.140625" bestFit="1" customWidth="1"/>
    <col min="703" max="703" width="27" bestFit="1" customWidth="1"/>
    <col min="704" max="704" width="31.140625" bestFit="1" customWidth="1"/>
    <col min="705" max="705" width="37" bestFit="1" customWidth="1"/>
    <col min="706" max="706" width="30.42578125" bestFit="1" customWidth="1"/>
    <col min="707" max="707" width="29.5703125" bestFit="1" customWidth="1"/>
    <col min="708" max="709" width="24.85546875" bestFit="1" customWidth="1"/>
    <col min="710" max="710" width="23.85546875" bestFit="1" customWidth="1"/>
    <col min="711" max="711" width="29.28515625" bestFit="1" customWidth="1"/>
    <col min="712" max="712" width="35" bestFit="1" customWidth="1"/>
    <col min="713" max="713" width="35.28515625" bestFit="1" customWidth="1"/>
    <col min="714" max="714" width="36.85546875" bestFit="1" customWidth="1"/>
    <col min="715" max="715" width="35.140625" bestFit="1" customWidth="1"/>
    <col min="716" max="716" width="38" bestFit="1" customWidth="1"/>
    <col min="717" max="717" width="40.140625" bestFit="1" customWidth="1"/>
    <col min="718" max="718" width="32.140625" bestFit="1" customWidth="1"/>
    <col min="719" max="719" width="28" bestFit="1" customWidth="1"/>
    <col min="720" max="720" width="25.5703125" bestFit="1" customWidth="1"/>
    <col min="721" max="721" width="28.7109375" bestFit="1" customWidth="1"/>
    <col min="722" max="722" width="26.42578125" bestFit="1" customWidth="1"/>
    <col min="723" max="723" width="31" bestFit="1" customWidth="1"/>
    <col min="724" max="724" width="35" bestFit="1" customWidth="1"/>
    <col min="725" max="725" width="33.140625" bestFit="1" customWidth="1"/>
    <col min="726" max="726" width="24.42578125" bestFit="1" customWidth="1"/>
    <col min="727" max="727" width="26.42578125" bestFit="1" customWidth="1"/>
    <col min="728" max="728" width="33.28515625" bestFit="1" customWidth="1"/>
    <col min="729" max="729" width="30.140625" bestFit="1" customWidth="1"/>
    <col min="730" max="730" width="32.42578125" bestFit="1" customWidth="1"/>
    <col min="731" max="731" width="35.28515625" bestFit="1" customWidth="1"/>
    <col min="732" max="732" width="36.42578125" bestFit="1" customWidth="1"/>
    <col min="733" max="733" width="39" bestFit="1" customWidth="1"/>
    <col min="734" max="734" width="36.7109375" bestFit="1" customWidth="1"/>
    <col min="735" max="735" width="33.28515625" bestFit="1" customWidth="1"/>
    <col min="736" max="736" width="35.28515625" bestFit="1" customWidth="1"/>
    <col min="737" max="737" width="36.28515625" bestFit="1" customWidth="1"/>
    <col min="738" max="738" width="38.140625" bestFit="1" customWidth="1"/>
    <col min="739" max="739" width="37.5703125" bestFit="1" customWidth="1"/>
    <col min="740" max="740" width="27" bestFit="1" customWidth="1"/>
    <col min="741" max="741" width="36.28515625" bestFit="1" customWidth="1"/>
    <col min="742" max="742" width="34.140625" bestFit="1" customWidth="1"/>
    <col min="743" max="743" width="26" bestFit="1" customWidth="1"/>
    <col min="744" max="744" width="34.42578125" bestFit="1" customWidth="1"/>
    <col min="745" max="745" width="37.42578125" bestFit="1" customWidth="1"/>
    <col min="746" max="746" width="32.42578125" bestFit="1" customWidth="1"/>
    <col min="747" max="747" width="34.28515625" bestFit="1" customWidth="1"/>
    <col min="748" max="748" width="30.28515625" bestFit="1" customWidth="1"/>
    <col min="749" max="749" width="36.28515625" bestFit="1" customWidth="1"/>
    <col min="750" max="750" width="39.140625" bestFit="1" customWidth="1"/>
    <col min="751" max="751" width="34.85546875" bestFit="1" customWidth="1"/>
    <col min="752" max="752" width="31.85546875" bestFit="1" customWidth="1"/>
    <col min="753" max="753" width="39.140625" bestFit="1" customWidth="1"/>
    <col min="754" max="754" width="31.140625" bestFit="1" customWidth="1"/>
    <col min="755" max="755" width="26.5703125" bestFit="1" customWidth="1"/>
    <col min="756" max="756" width="31.7109375" bestFit="1" customWidth="1"/>
    <col min="757" max="757" width="33.85546875" bestFit="1" customWidth="1"/>
    <col min="758" max="758" width="29" bestFit="1" customWidth="1"/>
    <col min="759" max="759" width="26.140625" bestFit="1" customWidth="1"/>
    <col min="760" max="760" width="34" bestFit="1" customWidth="1"/>
    <col min="761" max="761" width="32.85546875" bestFit="1" customWidth="1"/>
    <col min="762" max="762" width="31.5703125" bestFit="1" customWidth="1"/>
    <col min="763" max="763" width="38.85546875" bestFit="1" customWidth="1"/>
    <col min="764" max="764" width="26.7109375" bestFit="1" customWidth="1"/>
    <col min="765" max="765" width="30.28515625" bestFit="1" customWidth="1"/>
    <col min="766" max="766" width="32" bestFit="1" customWidth="1"/>
    <col min="767" max="767" width="33.5703125" bestFit="1" customWidth="1"/>
    <col min="768" max="769" width="30.42578125" bestFit="1" customWidth="1"/>
    <col min="770" max="770" width="32.7109375" bestFit="1" customWidth="1"/>
    <col min="771" max="771" width="31.7109375" bestFit="1" customWidth="1"/>
    <col min="772" max="772" width="35.42578125" bestFit="1" customWidth="1"/>
    <col min="773" max="773" width="40.28515625" bestFit="1" customWidth="1"/>
    <col min="774" max="774" width="36.7109375" bestFit="1" customWidth="1"/>
    <col min="775" max="775" width="32.28515625" bestFit="1" customWidth="1"/>
    <col min="776" max="776" width="31.5703125" bestFit="1" customWidth="1"/>
    <col min="777" max="777" width="29.42578125" bestFit="1" customWidth="1"/>
    <col min="778" max="778" width="32.7109375" bestFit="1" customWidth="1"/>
    <col min="779" max="779" width="36.85546875" bestFit="1" customWidth="1"/>
    <col min="780" max="780" width="35.28515625" bestFit="1" customWidth="1"/>
    <col min="781" max="781" width="20.5703125" bestFit="1" customWidth="1"/>
    <col min="782" max="782" width="27" bestFit="1" customWidth="1"/>
    <col min="783" max="783" width="12" bestFit="1" customWidth="1"/>
    <col min="784" max="784" width="25.85546875" bestFit="1" customWidth="1"/>
    <col min="785" max="785" width="35" bestFit="1" customWidth="1"/>
    <col min="786" max="786" width="22.42578125" bestFit="1" customWidth="1"/>
    <col min="787" max="787" width="23.42578125" bestFit="1" customWidth="1"/>
    <col min="788" max="788" width="30" bestFit="1" customWidth="1"/>
    <col min="789" max="789" width="17.7109375" bestFit="1" customWidth="1"/>
    <col min="790" max="790" width="28.7109375" bestFit="1" customWidth="1"/>
    <col min="791" max="791" width="34.28515625" bestFit="1" customWidth="1"/>
    <col min="792" max="792" width="37.42578125" bestFit="1" customWidth="1"/>
    <col min="793" max="793" width="35.5703125" bestFit="1" customWidth="1"/>
    <col min="794" max="794" width="34.5703125" bestFit="1" customWidth="1"/>
    <col min="795" max="795" width="31.28515625" bestFit="1" customWidth="1"/>
    <col min="796" max="796" width="36.7109375" bestFit="1" customWidth="1"/>
    <col min="797" max="797" width="35.42578125" bestFit="1" customWidth="1"/>
    <col min="798" max="798" width="19.42578125" bestFit="1" customWidth="1"/>
    <col min="799" max="799" width="29" bestFit="1" customWidth="1"/>
    <col min="800" max="800" width="29.85546875" bestFit="1" customWidth="1"/>
    <col min="801" max="801" width="30.140625" bestFit="1" customWidth="1"/>
    <col min="802" max="802" width="30.5703125" bestFit="1" customWidth="1"/>
    <col min="803" max="803" width="33.42578125" bestFit="1" customWidth="1"/>
    <col min="804" max="804" width="29.7109375" bestFit="1" customWidth="1"/>
    <col min="805" max="806" width="29" bestFit="1" customWidth="1"/>
    <col min="807" max="807" width="40.28515625" bestFit="1" customWidth="1"/>
    <col min="808" max="808" width="35.42578125" bestFit="1" customWidth="1"/>
    <col min="809" max="809" width="37.85546875" bestFit="1" customWidth="1"/>
    <col min="810" max="810" width="31" bestFit="1" customWidth="1"/>
    <col min="811" max="811" width="34.28515625" bestFit="1" customWidth="1"/>
    <col min="812" max="812" width="29.42578125" bestFit="1" customWidth="1"/>
    <col min="813" max="814" width="24.7109375" bestFit="1" customWidth="1"/>
    <col min="815" max="815" width="21.85546875" bestFit="1" customWidth="1"/>
    <col min="816" max="816" width="28" bestFit="1" customWidth="1"/>
    <col min="817" max="817" width="26" bestFit="1" customWidth="1"/>
    <col min="818" max="818" width="28.140625" bestFit="1" customWidth="1"/>
    <col min="819" max="819" width="27.28515625" bestFit="1" customWidth="1"/>
    <col min="820" max="820" width="29.7109375" bestFit="1" customWidth="1"/>
    <col min="821" max="821" width="29.140625" bestFit="1" customWidth="1"/>
    <col min="822" max="822" width="38.42578125" bestFit="1" customWidth="1"/>
    <col min="823" max="823" width="33.42578125" bestFit="1" customWidth="1"/>
    <col min="824" max="824" width="31.5703125" bestFit="1" customWidth="1"/>
    <col min="825" max="825" width="36.7109375" bestFit="1" customWidth="1"/>
    <col min="826" max="826" width="37.42578125" bestFit="1" customWidth="1"/>
    <col min="827" max="827" width="37" bestFit="1" customWidth="1"/>
    <col min="828" max="828" width="30.85546875" bestFit="1" customWidth="1"/>
    <col min="829" max="829" width="39" bestFit="1" customWidth="1"/>
    <col min="830" max="830" width="33.28515625" bestFit="1" customWidth="1"/>
    <col min="831" max="831" width="40.5703125" bestFit="1" customWidth="1"/>
    <col min="832" max="832" width="30.5703125" bestFit="1" customWidth="1"/>
    <col min="833" max="833" width="42.5703125" bestFit="1" customWidth="1"/>
    <col min="834" max="834" width="30.7109375" bestFit="1" customWidth="1"/>
    <col min="835" max="835" width="33.140625" bestFit="1" customWidth="1"/>
    <col min="836" max="836" width="28.28515625" bestFit="1" customWidth="1"/>
    <col min="837" max="837" width="30.42578125" bestFit="1" customWidth="1"/>
    <col min="838" max="838" width="17.7109375" bestFit="1" customWidth="1"/>
    <col min="839" max="839" width="25.42578125" bestFit="1" customWidth="1"/>
    <col min="840" max="840" width="5.85546875" bestFit="1" customWidth="1"/>
    <col min="841" max="841" width="39.7109375" bestFit="1" customWidth="1"/>
    <col min="842" max="842" width="29.42578125" bestFit="1" customWidth="1"/>
    <col min="843" max="843" width="40.5703125" bestFit="1" customWidth="1"/>
    <col min="844" max="844" width="37.28515625" bestFit="1" customWidth="1"/>
    <col min="845" max="845" width="31.28515625" bestFit="1" customWidth="1"/>
    <col min="846" max="847" width="26.42578125" bestFit="1" customWidth="1"/>
    <col min="848" max="848" width="36.140625" bestFit="1" customWidth="1"/>
    <col min="849" max="849" width="33.85546875" bestFit="1" customWidth="1"/>
    <col min="850" max="850" width="25.7109375" bestFit="1" customWidth="1"/>
    <col min="851" max="851" width="39.140625" bestFit="1" customWidth="1"/>
    <col min="852" max="852" width="23.42578125" bestFit="1" customWidth="1"/>
    <col min="853" max="853" width="31.7109375" bestFit="1" customWidth="1"/>
    <col min="854" max="854" width="28.7109375" bestFit="1" customWidth="1"/>
    <col min="855" max="855" width="35.7109375" bestFit="1" customWidth="1"/>
    <col min="856" max="856" width="37.28515625" bestFit="1" customWidth="1"/>
    <col min="857" max="857" width="34.7109375" bestFit="1" customWidth="1"/>
    <col min="858" max="858" width="35.7109375" bestFit="1" customWidth="1"/>
    <col min="859" max="859" width="34.5703125" bestFit="1" customWidth="1"/>
    <col min="860" max="860" width="40.28515625" bestFit="1" customWidth="1"/>
    <col min="861" max="861" width="35.7109375" bestFit="1" customWidth="1"/>
    <col min="862" max="862" width="39.7109375" bestFit="1" customWidth="1"/>
    <col min="863" max="863" width="22" bestFit="1" customWidth="1"/>
    <col min="864" max="864" width="36.42578125" bestFit="1" customWidth="1"/>
    <col min="865" max="865" width="33.42578125" bestFit="1" customWidth="1"/>
    <col min="866" max="866" width="32.7109375" bestFit="1" customWidth="1"/>
    <col min="867" max="867" width="33.140625" bestFit="1" customWidth="1"/>
    <col min="868" max="868" width="37.42578125" bestFit="1" customWidth="1"/>
    <col min="869" max="869" width="31" bestFit="1" customWidth="1"/>
    <col min="870" max="870" width="32.28515625" bestFit="1" customWidth="1"/>
    <col min="871" max="871" width="36" bestFit="1" customWidth="1"/>
    <col min="872" max="872" width="33.140625" bestFit="1" customWidth="1"/>
    <col min="873" max="873" width="35.28515625" bestFit="1" customWidth="1"/>
    <col min="874" max="874" width="39.28515625" bestFit="1" customWidth="1"/>
    <col min="875" max="875" width="34" bestFit="1" customWidth="1"/>
    <col min="876" max="876" width="33.28515625" bestFit="1" customWidth="1"/>
    <col min="877" max="877" width="40.42578125" bestFit="1" customWidth="1"/>
    <col min="878" max="879" width="36.42578125" bestFit="1" customWidth="1"/>
    <col min="880" max="880" width="32.5703125" bestFit="1" customWidth="1"/>
    <col min="881" max="881" width="32" bestFit="1" customWidth="1"/>
    <col min="882" max="882" width="32.7109375" bestFit="1" customWidth="1"/>
    <col min="883" max="883" width="39.85546875" bestFit="1" customWidth="1"/>
    <col min="884" max="884" width="30.7109375" bestFit="1" customWidth="1"/>
    <col min="885" max="886" width="36.42578125" bestFit="1" customWidth="1"/>
    <col min="887" max="887" width="26.85546875" bestFit="1" customWidth="1"/>
    <col min="888" max="888" width="24.28515625" bestFit="1" customWidth="1"/>
    <col min="889" max="889" width="26.85546875" bestFit="1" customWidth="1"/>
    <col min="890" max="890" width="25.5703125" bestFit="1" customWidth="1"/>
    <col min="891" max="891" width="26.5703125" bestFit="1" customWidth="1"/>
    <col min="892" max="892" width="30.42578125" bestFit="1" customWidth="1"/>
    <col min="893" max="893" width="29.42578125" bestFit="1" customWidth="1"/>
    <col min="894" max="894" width="28.85546875" bestFit="1" customWidth="1"/>
    <col min="895" max="895" width="30.140625" bestFit="1" customWidth="1"/>
    <col min="896" max="897" width="19.42578125" bestFit="1" customWidth="1"/>
    <col min="898" max="898" width="37.5703125" bestFit="1" customWidth="1"/>
    <col min="899" max="900" width="27.140625" bestFit="1" customWidth="1"/>
    <col min="901" max="901" width="20.28515625" bestFit="1" customWidth="1"/>
    <col min="902" max="903" width="31.5703125" bestFit="1" customWidth="1"/>
    <col min="904" max="904" width="33.42578125" bestFit="1" customWidth="1"/>
    <col min="905" max="905" width="33" bestFit="1" customWidth="1"/>
    <col min="906" max="906" width="33.42578125" bestFit="1" customWidth="1"/>
    <col min="907" max="907" width="34.42578125" bestFit="1" customWidth="1"/>
    <col min="908" max="908" width="23.7109375" bestFit="1" customWidth="1"/>
    <col min="909" max="909" width="40.7109375" bestFit="1" customWidth="1"/>
    <col min="910" max="910" width="38.42578125" bestFit="1" customWidth="1"/>
    <col min="911" max="911" width="37" bestFit="1" customWidth="1"/>
    <col min="912" max="912" width="36.42578125" bestFit="1" customWidth="1"/>
    <col min="913" max="913" width="31.5703125" bestFit="1" customWidth="1"/>
    <col min="914" max="914" width="33.85546875" bestFit="1" customWidth="1"/>
    <col min="915" max="915" width="25.140625" bestFit="1" customWidth="1"/>
    <col min="916" max="916" width="30.140625" bestFit="1" customWidth="1"/>
    <col min="917" max="917" width="38.140625" bestFit="1" customWidth="1"/>
    <col min="918" max="918" width="29" bestFit="1" customWidth="1"/>
    <col min="919" max="919" width="29.28515625" bestFit="1" customWidth="1"/>
    <col min="920" max="920" width="28.140625" bestFit="1" customWidth="1"/>
    <col min="921" max="921" width="35.42578125" bestFit="1" customWidth="1"/>
    <col min="922" max="922" width="32.140625" bestFit="1" customWidth="1"/>
    <col min="923" max="923" width="36" bestFit="1" customWidth="1"/>
    <col min="924" max="924" width="35.85546875" bestFit="1" customWidth="1"/>
    <col min="925" max="926" width="29.85546875" bestFit="1" customWidth="1"/>
    <col min="927" max="927" width="27" bestFit="1" customWidth="1"/>
    <col min="928" max="928" width="24.42578125" bestFit="1" customWidth="1"/>
    <col min="929" max="929" width="28.7109375" bestFit="1" customWidth="1"/>
    <col min="930" max="930" width="25.85546875" bestFit="1" customWidth="1"/>
    <col min="931" max="931" width="24.28515625" bestFit="1" customWidth="1"/>
    <col min="932" max="932" width="28.7109375" bestFit="1" customWidth="1"/>
    <col min="933" max="933" width="24.85546875" bestFit="1" customWidth="1"/>
    <col min="934" max="934" width="30.85546875" bestFit="1" customWidth="1"/>
    <col min="935" max="935" width="27.140625" bestFit="1" customWidth="1"/>
    <col min="936" max="936" width="17.5703125" bestFit="1" customWidth="1"/>
    <col min="937" max="937" width="38.28515625" bestFit="1" customWidth="1"/>
    <col min="938" max="938" width="35.85546875" bestFit="1" customWidth="1"/>
    <col min="939" max="939" width="26.5703125" bestFit="1" customWidth="1"/>
    <col min="940" max="940" width="37.5703125" bestFit="1" customWidth="1"/>
    <col min="941" max="941" width="39" bestFit="1" customWidth="1"/>
    <col min="942" max="942" width="35.5703125" bestFit="1" customWidth="1"/>
    <col min="943" max="943" width="36.28515625" bestFit="1" customWidth="1"/>
    <col min="944" max="944" width="28.7109375" bestFit="1" customWidth="1"/>
    <col min="945" max="945" width="26.140625" bestFit="1" customWidth="1"/>
    <col min="946" max="947" width="36.7109375" bestFit="1" customWidth="1"/>
    <col min="948" max="948" width="34.7109375" bestFit="1" customWidth="1"/>
    <col min="949" max="949" width="38.28515625" bestFit="1" customWidth="1"/>
    <col min="950" max="950" width="37.7109375" bestFit="1" customWidth="1"/>
    <col min="951" max="951" width="34.7109375" bestFit="1" customWidth="1"/>
    <col min="952" max="952" width="33.5703125" bestFit="1" customWidth="1"/>
    <col min="953" max="953" width="35.28515625" bestFit="1" customWidth="1"/>
    <col min="954" max="954" width="39.28515625" bestFit="1" customWidth="1"/>
    <col min="955" max="955" width="37.7109375" bestFit="1" customWidth="1"/>
    <col min="956" max="956" width="38.85546875" bestFit="1" customWidth="1"/>
    <col min="957" max="957" width="42.7109375" bestFit="1" customWidth="1"/>
    <col min="958" max="958" width="38.5703125" bestFit="1" customWidth="1"/>
    <col min="959" max="959" width="39.5703125" bestFit="1" customWidth="1"/>
    <col min="960" max="960" width="12.140625" bestFit="1" customWidth="1"/>
    <col min="961" max="961" width="11.85546875" bestFit="1" customWidth="1"/>
    <col min="962" max="962" width="19.85546875" bestFit="1" customWidth="1"/>
    <col min="963" max="963" width="31.5703125" bestFit="1" customWidth="1"/>
    <col min="964" max="964" width="36.140625" bestFit="1" customWidth="1"/>
    <col min="965" max="965" width="39" bestFit="1" customWidth="1"/>
    <col min="966" max="966" width="39.140625" bestFit="1" customWidth="1"/>
    <col min="967" max="967" width="30" bestFit="1" customWidth="1"/>
    <col min="968" max="968" width="25.5703125" bestFit="1" customWidth="1"/>
    <col min="969" max="969" width="34" bestFit="1" customWidth="1"/>
    <col min="970" max="970" width="30.42578125" bestFit="1" customWidth="1"/>
    <col min="971" max="971" width="40.140625" bestFit="1" customWidth="1"/>
    <col min="972" max="972" width="31.7109375" bestFit="1" customWidth="1"/>
    <col min="973" max="973" width="31" bestFit="1" customWidth="1"/>
    <col min="974" max="974" width="30.85546875" bestFit="1" customWidth="1"/>
    <col min="975" max="975" width="31.85546875" bestFit="1" customWidth="1"/>
    <col min="976" max="976" width="35.42578125" bestFit="1" customWidth="1"/>
    <col min="977" max="977" width="25.42578125" bestFit="1" customWidth="1"/>
    <col min="978" max="978" width="37.28515625" bestFit="1" customWidth="1"/>
    <col min="979" max="979" width="29.85546875" bestFit="1" customWidth="1"/>
    <col min="980" max="980" width="27.42578125" bestFit="1" customWidth="1"/>
    <col min="981" max="981" width="32.5703125" bestFit="1" customWidth="1"/>
    <col min="982" max="982" width="37.140625" bestFit="1" customWidth="1"/>
    <col min="983" max="983" width="36.7109375" bestFit="1" customWidth="1"/>
    <col min="984" max="984" width="42.140625" bestFit="1" customWidth="1"/>
    <col min="985" max="985" width="37" bestFit="1" customWidth="1"/>
    <col min="986" max="986" width="41.140625" bestFit="1" customWidth="1"/>
    <col min="987" max="987" width="39.7109375" bestFit="1" customWidth="1"/>
    <col min="988" max="988" width="33.42578125" bestFit="1" customWidth="1"/>
    <col min="989" max="989" width="36.85546875" bestFit="1" customWidth="1"/>
    <col min="990" max="990" width="34" bestFit="1" customWidth="1"/>
    <col min="991" max="991" width="37.42578125" bestFit="1" customWidth="1"/>
    <col min="992" max="992" width="37" bestFit="1" customWidth="1"/>
    <col min="993" max="993" width="34.28515625" bestFit="1" customWidth="1"/>
    <col min="994" max="994" width="30.42578125" bestFit="1" customWidth="1"/>
    <col min="995" max="995" width="42.85546875" bestFit="1" customWidth="1"/>
    <col min="996" max="996" width="42.140625" bestFit="1" customWidth="1"/>
    <col min="997" max="997" width="35.28515625" bestFit="1" customWidth="1"/>
    <col min="998" max="998" width="35.42578125" bestFit="1" customWidth="1"/>
    <col min="999" max="999" width="37.28515625" bestFit="1" customWidth="1"/>
    <col min="1000" max="1000" width="33.85546875" bestFit="1" customWidth="1"/>
    <col min="1001" max="1001" width="40.7109375" bestFit="1" customWidth="1"/>
    <col min="1002" max="1002" width="35" bestFit="1" customWidth="1"/>
    <col min="1003" max="1004" width="32" bestFit="1" customWidth="1"/>
    <col min="1005" max="1005" width="38.7109375" bestFit="1" customWidth="1"/>
    <col min="1006" max="1006" width="29.7109375" bestFit="1" customWidth="1"/>
    <col min="1007" max="1007" width="30.85546875" bestFit="1" customWidth="1"/>
    <col min="1008" max="1008" width="33.28515625" bestFit="1" customWidth="1"/>
    <col min="1009" max="1009" width="35.7109375" bestFit="1" customWidth="1"/>
    <col min="1010" max="1010" width="35.42578125" bestFit="1" customWidth="1"/>
    <col min="1011" max="1011" width="35.140625" bestFit="1" customWidth="1"/>
    <col min="1012" max="1012" width="35.28515625" bestFit="1" customWidth="1"/>
    <col min="1013" max="1013" width="24.7109375" bestFit="1" customWidth="1"/>
    <col min="1014" max="1014" width="37.28515625" bestFit="1" customWidth="1"/>
    <col min="1015" max="1015" width="35" bestFit="1" customWidth="1"/>
    <col min="1016" max="1016" width="38.5703125" bestFit="1" customWidth="1"/>
    <col min="1017" max="1017" width="34.5703125" bestFit="1" customWidth="1"/>
    <col min="1018" max="1018" width="30.42578125" bestFit="1" customWidth="1"/>
    <col min="1019" max="1019" width="28.5703125" bestFit="1" customWidth="1"/>
    <col min="1020" max="1020" width="32.42578125" bestFit="1" customWidth="1"/>
    <col min="1021" max="1021" width="33.85546875" bestFit="1" customWidth="1"/>
    <col min="1022" max="1022" width="29" bestFit="1" customWidth="1"/>
    <col min="1023" max="1023" width="25.85546875" bestFit="1" customWidth="1"/>
    <col min="1024" max="1024" width="19.42578125" bestFit="1" customWidth="1"/>
    <col min="1025" max="1025" width="21" bestFit="1" customWidth="1"/>
    <col min="1026" max="1026" width="28.85546875" bestFit="1" customWidth="1"/>
    <col min="1027" max="1027" width="26.42578125" bestFit="1" customWidth="1"/>
    <col min="1028" max="1028" width="31.5703125" bestFit="1" customWidth="1"/>
    <col min="1029" max="1029" width="29.42578125" bestFit="1" customWidth="1"/>
    <col min="1030" max="1030" width="25.28515625" bestFit="1" customWidth="1"/>
    <col min="1031" max="1031" width="29.5703125" bestFit="1" customWidth="1"/>
    <col min="1032" max="1032" width="31.85546875" bestFit="1" customWidth="1"/>
    <col min="1033" max="1033" width="24.7109375" bestFit="1" customWidth="1"/>
    <col min="1034" max="1034" width="34.7109375" bestFit="1" customWidth="1"/>
    <col min="1035" max="1035" width="33" bestFit="1" customWidth="1"/>
    <col min="1036" max="1036" width="17.85546875" bestFit="1" customWidth="1"/>
    <col min="1037" max="1037" width="29.140625" bestFit="1" customWidth="1"/>
    <col min="1038" max="1038" width="33" bestFit="1" customWidth="1"/>
    <col min="1039" max="1039" width="33.140625" bestFit="1" customWidth="1"/>
    <col min="1040" max="1040" width="24.5703125" bestFit="1" customWidth="1"/>
    <col min="1041" max="1041" width="28.140625" bestFit="1" customWidth="1"/>
    <col min="1042" max="1042" width="26.85546875" bestFit="1" customWidth="1"/>
    <col min="1043" max="1043" width="30.5703125" bestFit="1" customWidth="1"/>
    <col min="1044" max="1044" width="35.42578125" bestFit="1" customWidth="1"/>
    <col min="1045" max="1045" width="29.85546875" bestFit="1" customWidth="1"/>
    <col min="1046" max="1046" width="27.28515625" bestFit="1" customWidth="1"/>
    <col min="1047" max="1047" width="33.140625" bestFit="1" customWidth="1"/>
    <col min="1048" max="1048" width="27" bestFit="1" customWidth="1"/>
    <col min="1049" max="1049" width="31.85546875" bestFit="1" customWidth="1"/>
    <col min="1050" max="1050" width="30.42578125" bestFit="1" customWidth="1"/>
    <col min="1051" max="1052" width="24.85546875" bestFit="1" customWidth="1"/>
    <col min="1053" max="1053" width="23.85546875" bestFit="1" customWidth="1"/>
    <col min="1054" max="1054" width="35" bestFit="1" customWidth="1"/>
    <col min="1055" max="1055" width="35.28515625" bestFit="1" customWidth="1"/>
    <col min="1056" max="1056" width="40.140625" bestFit="1" customWidth="1"/>
    <col min="1057" max="1057" width="32.140625" bestFit="1" customWidth="1"/>
    <col min="1058" max="1058" width="28" bestFit="1" customWidth="1"/>
    <col min="1059" max="1059" width="25.5703125" bestFit="1" customWidth="1"/>
    <col min="1060" max="1060" width="28.7109375" bestFit="1" customWidth="1"/>
    <col min="1061" max="1061" width="26.42578125" bestFit="1" customWidth="1"/>
    <col min="1062" max="1062" width="31" bestFit="1" customWidth="1"/>
    <col min="1063" max="1063" width="35" bestFit="1" customWidth="1"/>
    <col min="1064" max="1064" width="24.42578125" bestFit="1" customWidth="1"/>
    <col min="1065" max="1065" width="26.42578125" bestFit="1" customWidth="1"/>
    <col min="1066" max="1066" width="32.42578125" bestFit="1" customWidth="1"/>
    <col min="1067" max="1067" width="35.28515625" bestFit="1" customWidth="1"/>
    <col min="1068" max="1068" width="36.42578125" bestFit="1" customWidth="1"/>
    <col min="1069" max="1069" width="39" bestFit="1" customWidth="1"/>
    <col min="1070" max="1070" width="36.7109375" bestFit="1" customWidth="1"/>
    <col min="1071" max="1071" width="33.28515625" bestFit="1" customWidth="1"/>
    <col min="1072" max="1072" width="35.28515625" bestFit="1" customWidth="1"/>
    <col min="1073" max="1073" width="38.140625" bestFit="1" customWidth="1"/>
    <col min="1074" max="1074" width="37.5703125" bestFit="1" customWidth="1"/>
    <col min="1075" max="1075" width="27" bestFit="1" customWidth="1"/>
    <col min="1076" max="1076" width="36.28515625" bestFit="1" customWidth="1"/>
    <col min="1077" max="1077" width="34.140625" bestFit="1" customWidth="1"/>
    <col min="1078" max="1078" width="26" bestFit="1" customWidth="1"/>
    <col min="1079" max="1079" width="34.42578125" bestFit="1" customWidth="1"/>
    <col min="1080" max="1080" width="37.42578125" bestFit="1" customWidth="1"/>
    <col min="1081" max="1081" width="32.42578125" bestFit="1" customWidth="1"/>
    <col min="1082" max="1082" width="34.28515625" bestFit="1" customWidth="1"/>
    <col min="1083" max="1083" width="30.28515625" bestFit="1" customWidth="1"/>
    <col min="1084" max="1084" width="36.28515625" bestFit="1" customWidth="1"/>
    <col min="1085" max="1085" width="39.140625" bestFit="1" customWidth="1"/>
    <col min="1086" max="1086" width="34.85546875" bestFit="1" customWidth="1"/>
    <col min="1087" max="1087" width="39.140625" bestFit="1" customWidth="1"/>
    <col min="1088" max="1088" width="31.140625" bestFit="1" customWidth="1"/>
    <col min="1089" max="1089" width="26.5703125" bestFit="1" customWidth="1"/>
    <col min="1090" max="1090" width="31.7109375" bestFit="1" customWidth="1"/>
    <col min="1091" max="1091" width="33.85546875" bestFit="1" customWidth="1"/>
    <col min="1092" max="1092" width="29" bestFit="1" customWidth="1"/>
    <col min="1093" max="1093" width="26.140625" bestFit="1" customWidth="1"/>
    <col min="1094" max="1094" width="34" bestFit="1" customWidth="1"/>
    <col min="1095" max="1095" width="31.5703125" bestFit="1" customWidth="1"/>
    <col min="1096" max="1096" width="38.85546875" bestFit="1" customWidth="1"/>
    <col min="1097" max="1097" width="26.7109375" bestFit="1" customWidth="1"/>
    <col min="1098" max="1098" width="32" bestFit="1" customWidth="1"/>
    <col min="1099" max="1099" width="33.5703125" bestFit="1" customWidth="1"/>
    <col min="1100" max="1101" width="30.42578125" bestFit="1" customWidth="1"/>
    <col min="1102" max="1102" width="32.7109375" bestFit="1" customWidth="1"/>
    <col min="1103" max="1103" width="31.7109375" bestFit="1" customWidth="1"/>
    <col min="1104" max="1104" width="40.28515625" bestFit="1" customWidth="1"/>
    <col min="1105" max="1105" width="36.7109375" bestFit="1" customWidth="1"/>
    <col min="1106" max="1106" width="32.28515625" bestFit="1" customWidth="1"/>
    <col min="1107" max="1107" width="31.5703125" bestFit="1" customWidth="1"/>
    <col min="1108" max="1108" width="29.42578125" bestFit="1" customWidth="1"/>
    <col min="1109" max="1109" width="32.7109375" bestFit="1" customWidth="1"/>
    <col min="1110" max="1110" width="36.85546875" bestFit="1" customWidth="1"/>
    <col min="1111" max="1111" width="20.5703125" bestFit="1" customWidth="1"/>
    <col min="1112" max="1112" width="27" bestFit="1" customWidth="1"/>
    <col min="1113" max="1113" width="12" bestFit="1" customWidth="1"/>
    <col min="1114" max="1114" width="12.85546875" bestFit="1" customWidth="1"/>
    <col min="1115" max="1115" width="15.85546875" bestFit="1" customWidth="1"/>
    <col min="1116" max="1116" width="12.5703125" bestFit="1" customWidth="1"/>
  </cols>
  <sheetData>
    <row r="1" spans="1:11" x14ac:dyDescent="0.25">
      <c r="A1" s="1" t="s">
        <v>0</v>
      </c>
      <c r="B1" t="s">
        <v>453</v>
      </c>
      <c r="J1" t="s">
        <v>452</v>
      </c>
    </row>
    <row r="2" spans="1:11" x14ac:dyDescent="0.25">
      <c r="A2" s="1" t="s">
        <v>5</v>
      </c>
      <c r="B2" t="s">
        <v>453</v>
      </c>
      <c r="J2">
        <f>GENERAL!A2</f>
        <v>15</v>
      </c>
      <c r="K2">
        <f>MAX(GENERAL!A:A)</f>
        <v>90511</v>
      </c>
    </row>
    <row r="3" spans="1:11" x14ac:dyDescent="0.25">
      <c r="A3" s="1" t="s">
        <v>4</v>
      </c>
      <c r="B3" t="s">
        <v>453</v>
      </c>
    </row>
    <row r="5" spans="1:11" x14ac:dyDescent="0.25">
      <c r="A5" s="1" t="s">
        <v>457</v>
      </c>
      <c r="B5" t="s">
        <v>456</v>
      </c>
      <c r="C5" t="s">
        <v>458</v>
      </c>
      <c r="D5" t="s">
        <v>459</v>
      </c>
      <c r="E5" t="s">
        <v>460</v>
      </c>
      <c r="F5" t="s">
        <v>461</v>
      </c>
      <c r="G5" t="s">
        <v>462</v>
      </c>
      <c r="H5" t="s">
        <v>463</v>
      </c>
      <c r="I5" t="s">
        <v>464</v>
      </c>
      <c r="J5" t="s">
        <v>465</v>
      </c>
    </row>
    <row r="6" spans="1:11" x14ac:dyDescent="0.25">
      <c r="A6" s="2">
        <v>202402</v>
      </c>
      <c r="B6">
        <v>183778460.47000003</v>
      </c>
      <c r="C6">
        <v>76577782.929999962</v>
      </c>
      <c r="D6">
        <v>7168.92</v>
      </c>
      <c r="E6">
        <v>260356243.40000027</v>
      </c>
      <c r="F6">
        <v>20803659.440000005</v>
      </c>
      <c r="G6">
        <v>46154.230000000018</v>
      </c>
      <c r="H6">
        <v>0</v>
      </c>
      <c r="I6">
        <v>55727969.259999968</v>
      </c>
      <c r="J6">
        <v>6006.3000000000011</v>
      </c>
    </row>
    <row r="7" spans="1:11" x14ac:dyDescent="0.25">
      <c r="A7" s="2">
        <v>202403</v>
      </c>
      <c r="B7">
        <v>185017678.07999998</v>
      </c>
      <c r="C7">
        <v>80143948.050000042</v>
      </c>
      <c r="D7">
        <v>8801.4100000000071</v>
      </c>
      <c r="E7">
        <v>265161626.13</v>
      </c>
      <c r="F7">
        <v>14237738.919999994</v>
      </c>
      <c r="G7">
        <v>46017.7</v>
      </c>
      <c r="H7">
        <v>0</v>
      </c>
      <c r="I7">
        <v>65860191.429999955</v>
      </c>
      <c r="J7">
        <v>7428.7800000000061</v>
      </c>
    </row>
    <row r="8" spans="1:11" x14ac:dyDescent="0.25">
      <c r="A8" s="2">
        <v>202404</v>
      </c>
      <c r="B8">
        <v>56334240.370000072</v>
      </c>
      <c r="C8">
        <v>48968518.620000042</v>
      </c>
      <c r="D8">
        <v>7438.4600000000009</v>
      </c>
      <c r="E8">
        <v>105302758.98999992</v>
      </c>
      <c r="F8">
        <v>4127858.7399999998</v>
      </c>
      <c r="G8">
        <v>13572.010000000002</v>
      </c>
      <c r="H8">
        <v>0</v>
      </c>
      <c r="I8">
        <v>44827087.870000005</v>
      </c>
      <c r="J8">
        <v>6310.6299999999983</v>
      </c>
    </row>
    <row r="9" spans="1:11" x14ac:dyDescent="0.25">
      <c r="A9" s="2" t="s">
        <v>454</v>
      </c>
    </row>
    <row r="10" spans="1:11" x14ac:dyDescent="0.25">
      <c r="A10" s="2" t="s">
        <v>455</v>
      </c>
      <c r="B10">
        <v>425130378.92000008</v>
      </c>
      <c r="C10">
        <v>205690249.60000005</v>
      </c>
      <c r="D10">
        <v>23408.790000000008</v>
      </c>
      <c r="E10">
        <v>630820628.52000022</v>
      </c>
      <c r="F10">
        <v>39169257.100000001</v>
      </c>
      <c r="G10">
        <v>105743.94000000003</v>
      </c>
      <c r="H10">
        <v>0</v>
      </c>
      <c r="I10">
        <v>166415248.55999994</v>
      </c>
      <c r="J10">
        <v>19745.710000000006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GENERAL</vt:lpstr>
      <vt:lpstr>Hoja2</vt:lpstr>
      <vt:lpstr>GENERAL!CsrAuxHoja_1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Villarreal</dc:creator>
  <cp:lastModifiedBy>Marcos Villarreal</cp:lastModifiedBy>
  <dcterms:created xsi:type="dcterms:W3CDTF">2024-04-09T14:27:22Z</dcterms:created>
  <dcterms:modified xsi:type="dcterms:W3CDTF">2024-04-09T14:42:20Z</dcterms:modified>
</cp:coreProperties>
</file>