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.pena\Downloads\"/>
    </mc:Choice>
  </mc:AlternateContent>
  <xr:revisionPtr revIDLastSave="0" documentId="13_ncr:1_{607B8219-0FA5-4DE1-B7CC-F7E76E6899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</sheets>
  <definedNames>
    <definedName name="_xlnm._FilterDatabase" localSheetId="0" hidden="1">Plan1!$A$1:$K$33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I39" i="1"/>
  <c r="H39" i="1"/>
  <c r="F39" i="1"/>
  <c r="D39" i="1"/>
</calcChain>
</file>

<file path=xl/sharedStrings.xml><?xml version="1.0" encoding="utf-8"?>
<sst xmlns="http://schemas.openxmlformats.org/spreadsheetml/2006/main" count="46" uniqueCount="30">
  <si>
    <t>Competencia</t>
  </si>
  <si>
    <t>Matricula</t>
  </si>
  <si>
    <t>Centro de Custo</t>
  </si>
  <si>
    <t>Liquido de Férias Recibo</t>
  </si>
  <si>
    <t>Periodo Inicio</t>
  </si>
  <si>
    <t>Liquido de Férias Atual</t>
  </si>
  <si>
    <t>Periodo Fim</t>
  </si>
  <si>
    <t>Liquido de Férias Mes Seguinte</t>
  </si>
  <si>
    <t>IR Férias Recibo</t>
  </si>
  <si>
    <t>IR Férias Atual</t>
  </si>
  <si>
    <t>IR Férias Mês Seguinte</t>
  </si>
  <si>
    <t>47303274 - Direct Sales-OsiBR</t>
  </si>
  <si>
    <t>47304073 - Comm Finance-OsiBR</t>
  </si>
  <si>
    <t>47300376 - Tech support-OsiBR</t>
  </si>
  <si>
    <t>47303071 - MARKETING</t>
  </si>
  <si>
    <t>47304671 - Departamento Juridico</t>
  </si>
  <si>
    <t>47300372 - PRODUCT SUPPORT</t>
  </si>
  <si>
    <t>47300305 - Svs Edge</t>
  </si>
  <si>
    <t>47304071 - FINANCE SOFTWARE N/T</t>
  </si>
  <si>
    <t>47300902 - Customer Support</t>
  </si>
  <si>
    <t>47303765 - LA Prtnrs</t>
  </si>
  <si>
    <t>47303769 - LA Presales</t>
  </si>
  <si>
    <t>47303757 - Global Sales - Presales</t>
  </si>
  <si>
    <t>47300303 - Svs MES</t>
  </si>
  <si>
    <t>47303764 - Global Sales - Direct Sales</t>
  </si>
  <si>
    <t>47304201 - SFC - HR ADMIN</t>
  </si>
  <si>
    <t>47306000 - RESEARCH &amp; DEVELOPMEN</t>
  </si>
  <si>
    <t>47303275 - La Partners-OsiBR</t>
  </si>
  <si>
    <t>47300155 - Services</t>
  </si>
  <si>
    <t>47300903 - Customer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</si>
</sst>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/yyyy"/>
    <numFmt numFmtId="165" formatCode="_-* #.##0.00_-;\-* #.##0.00_-;_-* &quot;-&quot;??_-;_-@_-"/>
  </numFmts>
  <fonts count="8" x14ac:knownFonts="1">
    <font>
      <sz val="11"/>
      <color rgb="FF000000"/>
      <name val="Calibri"/>
    </font>
    <font>
      <b/>
      <sz val="8"/>
      <color rgb="FF000000"/>
      <name val="Arial"/>
      <family val="1"/>
    </font>
    <font>
      <sz val="8"/>
      <color rgb="FF000000"/>
      <name val="Arial"/>
      <family val="1"/>
    </font>
    <font>
      <sz val="8"/>
      <color rgb="FF000000"/>
      <name val="Arial"/>
      <family val="1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 applyNumberFormat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164" fontId="2" fillId="0" borderId="0" xfId="2" applyNumberFormat="1" applyFont="1" applyAlignment="1">
      <alignment horizontal="left"/>
    </xf>
    <xf numFmtId="0" fontId="3" fillId="0" borderId="0" xfId="3" applyNumberFormat="1" applyFont="1" applyAlignment="1">
      <alignment horizontal="right"/>
    </xf>
    <xf numFmtId="0" fontId="2" fillId="0" borderId="0" xfId="4" applyNumberFormat="1" applyFont="1" applyAlignment="1">
      <alignment horizontal="left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2" fillId="0" borderId="0" xfId="5" applyFont="1" applyAlignment="1">
      <alignment horizontal="right"/>
    </xf>
    <xf numFmtId="43" fontId="2" fillId="0" borderId="0" xfId="5" applyFont="1" applyAlignment="1">
      <alignment horizontal="left"/>
    </xf>
    <xf numFmtId="164" fontId="6" fillId="0" borderId="0" xfId="2" applyNumberFormat="1" applyFont="1" applyAlignment="1">
      <alignment horizontal="left"/>
    </xf>
    <xf numFmtId="0" fontId="6" fillId="0" borderId="0" xfId="3" applyNumberFormat="1" applyFont="1" applyAlignment="1">
      <alignment horizontal="right"/>
    </xf>
    <xf numFmtId="43" fontId="6" fillId="0" borderId="0" xfId="5" applyFont="1" applyAlignment="1">
      <alignment horizontal="right"/>
    </xf>
    <xf numFmtId="0" fontId="6" fillId="0" borderId="0" xfId="0" applyFont="1"/>
    <xf numFmtId="43" fontId="6" fillId="0" borderId="0" xfId="5" applyFont="1"/>
    <xf numFmtId="14" fontId="2" fillId="0" borderId="0" xfId="5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3" fillId="0" borderId="0" xfId="3" applyNumberFormat="1" applyFont="1" applyFill="1" applyAlignment="1">
      <alignment horizontal="right"/>
    </xf>
    <xf numFmtId="0" fontId="2" fillId="0" borderId="0" xfId="4" applyNumberFormat="1" applyFont="1" applyFill="1" applyAlignment="1">
      <alignment horizontal="left"/>
    </xf>
    <xf numFmtId="43" fontId="2" fillId="0" borderId="0" xfId="5" applyFont="1" applyFill="1" applyAlignment="1">
      <alignment horizontal="right"/>
    </xf>
    <xf numFmtId="14" fontId="2" fillId="0" borderId="0" xfId="5" applyNumberFormat="1" applyFont="1" applyFill="1" applyAlignment="1">
      <alignment horizontal="right"/>
    </xf>
    <xf numFmtId="43" fontId="2" fillId="0" borderId="0" xfId="5" applyFont="1" applyFill="1" applyAlignment="1">
      <alignment horizontal="left"/>
    </xf>
    <xf numFmtId="0" fontId="7" fillId="0" borderId="0" xfId="0" applyFont="1"/>
    <xf numFmtId="43" fontId="7" fillId="0" borderId="0" xfId="0" applyNumberFormat="1" applyFont="1"/>
    <xf numFmtId="43" fontId="7" fillId="2" borderId="0" xfId="0" applyNumberFormat="1" applyFont="1" applyFill="1"/>
    <xf numFmtId="43" fontId="2" fillId="2" borderId="0" xfId="5" applyFont="1" applyFill="1" applyAlignment="1">
      <alignment horizontal="left"/>
    </xf>
    <xf numFmtId="165" fontId="0" fillId="0" borderId="0" xfId="0" applyNumberFormat="1"/>
  </cellXfs>
  <cellStyles count="6">
    <cellStyle name="Comma" xfId="5" builtinId="3"/>
    <cellStyle name="Currency" xfId="4" builtinId="4"/>
    <cellStyle name="Currency [0]" xfId="3" builtinId="7"/>
    <cellStyle name="Normal" xfId="0" builtinId="0"/>
    <cellStyle name="Percent" xfId="2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26" workbookViewId="0">
      <selection activeCell="K41" sqref="K41"/>
    </sheetView>
  </sheetViews>
  <sheetFormatPr defaultRowHeight="14.5" x14ac:dyDescent="0.35"/>
  <cols>
    <col min="1" max="1" width="11.90625" customWidth="1"/>
    <col min="2" max="2" width="12.81640625" bestFit="1" customWidth="1"/>
    <col min="3" max="3" width="29.90625" customWidth="1"/>
    <col min="4" max="4" width="9.453125" bestFit="1" customWidth="1"/>
    <col min="5" max="5" width="10.7265625" bestFit="1" customWidth="1"/>
    <col min="6" max="6" width="9.36328125" bestFit="1" customWidth="1"/>
    <col min="7" max="7" width="10.7265625" bestFit="1" customWidth="1"/>
    <col min="8" max="8" width="9.81640625" customWidth="1"/>
    <col min="9" max="9" width="10.453125" customWidth="1"/>
    <col min="10" max="10" width="10.08984375" customWidth="1"/>
  </cols>
  <sheetData>
    <row r="1" spans="1:12" s="6" customFormat="1" ht="31.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2" x14ac:dyDescent="0.35">
      <c r="A2" s="1">
        <v>45139</v>
      </c>
      <c r="B2" s="2">
        <v>1393</v>
      </c>
      <c r="C2" s="3" t="s">
        <v>13</v>
      </c>
      <c r="D2" s="7">
        <v>6024.36</v>
      </c>
      <c r="E2" s="14">
        <v>45159</v>
      </c>
      <c r="F2" s="8">
        <v>502.04</v>
      </c>
      <c r="G2" s="14">
        <v>45170</v>
      </c>
      <c r="I2" s="8">
        <v>992.56</v>
      </c>
      <c r="J2" s="24">
        <v>82.71</v>
      </c>
    </row>
    <row r="3" spans="1:12" x14ac:dyDescent="0.35">
      <c r="A3" s="1">
        <v>45139</v>
      </c>
      <c r="B3" s="2">
        <v>1641</v>
      </c>
      <c r="C3" s="3" t="s">
        <v>27</v>
      </c>
      <c r="D3" s="7">
        <v>9257.9</v>
      </c>
      <c r="E3" s="14">
        <v>45159</v>
      </c>
      <c r="F3" s="8">
        <v>3267.49</v>
      </c>
      <c r="G3" s="14">
        <v>45175</v>
      </c>
      <c r="I3" s="8">
        <v>2290.98</v>
      </c>
      <c r="J3" s="24">
        <v>808.58</v>
      </c>
    </row>
    <row r="4" spans="1:12" x14ac:dyDescent="0.35">
      <c r="A4" s="1">
        <v>45139</v>
      </c>
      <c r="B4" s="2">
        <v>1646</v>
      </c>
      <c r="C4" s="3" t="s">
        <v>13</v>
      </c>
      <c r="D4" s="7">
        <v>9822.9500000000007</v>
      </c>
      <c r="E4" s="14">
        <v>45166</v>
      </c>
      <c r="F4" s="8">
        <v>605.41</v>
      </c>
      <c r="G4" s="14">
        <v>45170</v>
      </c>
      <c r="I4" s="8">
        <v>60.09</v>
      </c>
      <c r="J4" s="24">
        <v>12.02</v>
      </c>
    </row>
    <row r="5" spans="1:12" x14ac:dyDescent="0.35">
      <c r="A5" s="1">
        <v>45139</v>
      </c>
      <c r="B5" s="2">
        <v>22352</v>
      </c>
      <c r="C5" s="3" t="s">
        <v>28</v>
      </c>
      <c r="D5" s="7">
        <v>8334.39</v>
      </c>
      <c r="E5" s="14">
        <v>45166</v>
      </c>
      <c r="F5" s="8">
        <v>5000.63</v>
      </c>
      <c r="G5" s="14">
        <v>45175</v>
      </c>
      <c r="I5" s="8">
        <v>1868.77</v>
      </c>
      <c r="J5" s="24">
        <v>1121.26</v>
      </c>
    </row>
    <row r="6" spans="1:12" x14ac:dyDescent="0.35">
      <c r="A6" s="1">
        <v>45139</v>
      </c>
      <c r="B6" s="16">
        <v>24651</v>
      </c>
      <c r="C6" s="17" t="s">
        <v>18</v>
      </c>
      <c r="D6" s="18">
        <v>12133.54</v>
      </c>
      <c r="E6" s="19">
        <v>45154</v>
      </c>
      <c r="F6" s="20">
        <v>2426.71</v>
      </c>
      <c r="G6" s="14">
        <v>45173</v>
      </c>
      <c r="I6" s="8">
        <v>3309.83</v>
      </c>
      <c r="J6" s="24">
        <v>661.97</v>
      </c>
    </row>
    <row r="7" spans="1:12" x14ac:dyDescent="0.35">
      <c r="A7" s="1">
        <v>45139</v>
      </c>
      <c r="B7" s="2">
        <v>1000032</v>
      </c>
      <c r="C7" s="3" t="s">
        <v>26</v>
      </c>
      <c r="D7" s="7">
        <v>5537.43</v>
      </c>
      <c r="E7" s="14">
        <v>45159</v>
      </c>
      <c r="F7" s="8">
        <v>2331.5500000000002</v>
      </c>
      <c r="G7" s="14">
        <v>45177</v>
      </c>
      <c r="I7" s="8">
        <v>807.86</v>
      </c>
      <c r="J7" s="24">
        <v>340.15</v>
      </c>
    </row>
    <row r="8" spans="1:12" x14ac:dyDescent="0.35">
      <c r="A8" s="1">
        <v>45139</v>
      </c>
      <c r="B8" s="2">
        <v>1011070</v>
      </c>
      <c r="C8" s="3" t="s">
        <v>17</v>
      </c>
      <c r="D8" s="7">
        <v>4020.16</v>
      </c>
      <c r="E8" s="14">
        <v>45159</v>
      </c>
      <c r="F8" s="8">
        <v>1256.3</v>
      </c>
      <c r="G8" s="14">
        <v>45174</v>
      </c>
      <c r="I8" s="8">
        <v>271.16000000000003</v>
      </c>
      <c r="J8" s="24">
        <v>84.74</v>
      </c>
    </row>
    <row r="9" spans="1:12" x14ac:dyDescent="0.35">
      <c r="A9" s="1">
        <v>45170</v>
      </c>
      <c r="B9" s="2">
        <v>564</v>
      </c>
      <c r="C9" s="3" t="s">
        <v>11</v>
      </c>
      <c r="D9" s="7">
        <v>239149.98</v>
      </c>
      <c r="E9" s="14">
        <v>45187</v>
      </c>
      <c r="F9" s="8">
        <v>222522.45</v>
      </c>
      <c r="G9" s="14">
        <v>45201</v>
      </c>
      <c r="H9" s="8">
        <v>16627.53</v>
      </c>
      <c r="I9" s="8">
        <v>46081.83</v>
      </c>
      <c r="J9" s="8">
        <v>39937.589999999997</v>
      </c>
      <c r="K9" s="8">
        <v>6144.24</v>
      </c>
      <c r="L9" s="25"/>
    </row>
    <row r="10" spans="1:12" x14ac:dyDescent="0.35">
      <c r="A10" s="1">
        <v>45170</v>
      </c>
      <c r="B10" s="2">
        <v>924</v>
      </c>
      <c r="C10" s="3" t="s">
        <v>12</v>
      </c>
      <c r="D10" s="7">
        <v>13917.29</v>
      </c>
      <c r="E10" s="14">
        <v>45180</v>
      </c>
      <c r="F10" s="8">
        <v>13917.29</v>
      </c>
      <c r="G10" s="14">
        <v>45184</v>
      </c>
      <c r="H10" s="8">
        <v>0</v>
      </c>
      <c r="I10" s="8">
        <v>294.54000000000002</v>
      </c>
      <c r="J10" s="8">
        <v>294.54000000000002</v>
      </c>
      <c r="K10" s="8">
        <v>0</v>
      </c>
      <c r="L10" s="25"/>
    </row>
    <row r="11" spans="1:12" x14ac:dyDescent="0.35">
      <c r="A11" s="1">
        <v>45170</v>
      </c>
      <c r="B11" s="2">
        <v>1401</v>
      </c>
      <c r="C11" s="3" t="s">
        <v>13</v>
      </c>
      <c r="D11" s="7">
        <v>25270.799999999999</v>
      </c>
      <c r="E11" s="14">
        <v>45181</v>
      </c>
      <c r="F11" s="8">
        <v>25270.799999999999</v>
      </c>
      <c r="G11" s="14">
        <v>45195</v>
      </c>
      <c r="H11" s="8">
        <v>0</v>
      </c>
      <c r="I11" s="8">
        <v>3818.27</v>
      </c>
      <c r="J11" s="8">
        <v>3818.27</v>
      </c>
      <c r="K11" s="8">
        <v>0</v>
      </c>
      <c r="L11" s="25"/>
    </row>
    <row r="12" spans="1:12" x14ac:dyDescent="0.35">
      <c r="A12" s="1">
        <v>45170</v>
      </c>
      <c r="B12" s="2">
        <v>1534</v>
      </c>
      <c r="C12" s="3" t="s">
        <v>11</v>
      </c>
      <c r="D12" s="7">
        <v>16729.88</v>
      </c>
      <c r="E12" s="14">
        <v>45196</v>
      </c>
      <c r="F12" s="8">
        <v>4461.3100000000004</v>
      </c>
      <c r="G12" s="14">
        <v>45210</v>
      </c>
      <c r="H12" s="8">
        <v>12268.58</v>
      </c>
      <c r="I12" s="8">
        <v>4981.3599999999997</v>
      </c>
      <c r="J12" s="8">
        <v>1328.36</v>
      </c>
      <c r="K12" s="8">
        <v>3653</v>
      </c>
      <c r="L12" s="25"/>
    </row>
    <row r="13" spans="1:12" x14ac:dyDescent="0.35">
      <c r="A13" s="1">
        <v>45170</v>
      </c>
      <c r="B13" s="2">
        <v>3665</v>
      </c>
      <c r="C13" s="3" t="s">
        <v>14</v>
      </c>
      <c r="D13" s="7">
        <v>7599.92</v>
      </c>
      <c r="E13" s="14">
        <v>45180</v>
      </c>
      <c r="F13" s="8">
        <v>7599.92</v>
      </c>
      <c r="G13" s="14">
        <v>45189</v>
      </c>
      <c r="H13" s="8">
        <v>0</v>
      </c>
      <c r="I13" s="8">
        <v>1662.1</v>
      </c>
      <c r="J13" s="8">
        <v>1662.1</v>
      </c>
      <c r="K13" s="8">
        <v>0</v>
      </c>
      <c r="L13" s="25"/>
    </row>
    <row r="14" spans="1:12" x14ac:dyDescent="0.35">
      <c r="A14" s="1">
        <v>45170</v>
      </c>
      <c r="B14" s="2">
        <v>14491</v>
      </c>
      <c r="C14" s="3" t="s">
        <v>15</v>
      </c>
      <c r="D14" s="7">
        <v>6267.29</v>
      </c>
      <c r="E14" s="14">
        <v>45180</v>
      </c>
      <c r="F14" s="8">
        <v>6267.29</v>
      </c>
      <c r="G14" s="14">
        <v>45184</v>
      </c>
      <c r="H14" s="8">
        <v>0</v>
      </c>
      <c r="I14" s="8">
        <v>1012.79</v>
      </c>
      <c r="J14" s="8">
        <v>1012.79</v>
      </c>
      <c r="K14" s="8">
        <v>0</v>
      </c>
      <c r="L14" s="25"/>
    </row>
    <row r="15" spans="1:12" x14ac:dyDescent="0.35">
      <c r="A15" s="1">
        <v>45170</v>
      </c>
      <c r="B15" s="2">
        <v>14567</v>
      </c>
      <c r="C15" s="3" t="s">
        <v>16</v>
      </c>
      <c r="D15" s="7">
        <v>3779.27</v>
      </c>
      <c r="E15" s="14">
        <v>45173</v>
      </c>
      <c r="F15" s="8">
        <v>3779.27</v>
      </c>
      <c r="G15" s="14">
        <v>45177</v>
      </c>
      <c r="H15" s="8">
        <v>0</v>
      </c>
      <c r="I15" s="8">
        <v>164.25</v>
      </c>
      <c r="J15" s="24">
        <v>164.25</v>
      </c>
      <c r="K15" s="8">
        <v>0</v>
      </c>
      <c r="L15" s="25"/>
    </row>
    <row r="16" spans="1:12" x14ac:dyDescent="0.35">
      <c r="A16" s="1">
        <v>45170</v>
      </c>
      <c r="B16" s="2">
        <v>24369</v>
      </c>
      <c r="C16" s="3" t="s">
        <v>17</v>
      </c>
      <c r="D16" s="7">
        <v>4826.43</v>
      </c>
      <c r="E16" s="14">
        <v>45180</v>
      </c>
      <c r="F16" s="8">
        <v>4826.43</v>
      </c>
      <c r="G16" s="14">
        <v>45194</v>
      </c>
      <c r="H16" s="8">
        <v>0</v>
      </c>
      <c r="I16" s="8">
        <v>610.08000000000004</v>
      </c>
      <c r="J16" s="8">
        <v>610.08000000000004</v>
      </c>
      <c r="K16" s="8">
        <v>0</v>
      </c>
      <c r="L16" s="25"/>
    </row>
    <row r="17" spans="1:12" x14ac:dyDescent="0.35">
      <c r="A17" s="1">
        <v>45170</v>
      </c>
      <c r="B17" s="16">
        <v>24651</v>
      </c>
      <c r="C17" s="17" t="s">
        <v>18</v>
      </c>
      <c r="D17" s="18">
        <v>9398.09</v>
      </c>
      <c r="E17" s="19">
        <v>45180</v>
      </c>
      <c r="F17" s="20">
        <v>6265.39</v>
      </c>
      <c r="G17" s="14">
        <v>45209</v>
      </c>
      <c r="H17" s="8">
        <v>3132.7</v>
      </c>
      <c r="I17" s="8">
        <v>2293.7600000000002</v>
      </c>
      <c r="J17" s="8">
        <v>1529.17</v>
      </c>
      <c r="K17" s="8">
        <v>764.59</v>
      </c>
      <c r="L17" s="25"/>
    </row>
    <row r="18" spans="1:12" x14ac:dyDescent="0.35">
      <c r="A18" s="1">
        <v>45170</v>
      </c>
      <c r="B18" s="2">
        <v>25205</v>
      </c>
      <c r="C18" s="3" t="s">
        <v>16</v>
      </c>
      <c r="D18" s="7">
        <v>12182.66</v>
      </c>
      <c r="E18" s="14">
        <v>45194</v>
      </c>
      <c r="F18" s="8">
        <v>8303.0499999999993</v>
      </c>
      <c r="G18" s="14">
        <v>45208</v>
      </c>
      <c r="H18" s="8">
        <v>3879.61</v>
      </c>
      <c r="I18" s="8">
        <v>1231.99</v>
      </c>
      <c r="J18" s="8">
        <v>492.8</v>
      </c>
      <c r="K18" s="8">
        <v>739.19</v>
      </c>
      <c r="L18" s="25"/>
    </row>
    <row r="19" spans="1:12" x14ac:dyDescent="0.35">
      <c r="A19" s="1">
        <v>45170</v>
      </c>
      <c r="B19" s="2">
        <v>25609</v>
      </c>
      <c r="C19" s="3" t="s">
        <v>19</v>
      </c>
      <c r="D19" s="7">
        <v>9764.92</v>
      </c>
      <c r="E19" s="14">
        <v>45180</v>
      </c>
      <c r="F19" s="8">
        <v>9764.92</v>
      </c>
      <c r="G19" s="14">
        <v>45199</v>
      </c>
      <c r="H19" s="8">
        <v>0</v>
      </c>
      <c r="I19" s="8">
        <v>2483.3000000000002</v>
      </c>
      <c r="J19" s="8">
        <v>2483.3000000000002</v>
      </c>
      <c r="K19" s="8">
        <v>0</v>
      </c>
      <c r="L19" s="25"/>
    </row>
    <row r="20" spans="1:12" x14ac:dyDescent="0.35">
      <c r="A20" s="1">
        <v>45170</v>
      </c>
      <c r="B20" s="2">
        <v>26207</v>
      </c>
      <c r="C20" s="3" t="s">
        <v>15</v>
      </c>
      <c r="D20" s="7">
        <v>13991.34</v>
      </c>
      <c r="E20" s="14">
        <v>45173</v>
      </c>
      <c r="F20" s="8">
        <v>13991.34</v>
      </c>
      <c r="G20" s="14">
        <v>45187</v>
      </c>
      <c r="H20" s="8">
        <v>0</v>
      </c>
      <c r="I20" s="8">
        <v>4086.42</v>
      </c>
      <c r="J20" s="24">
        <v>4086.42</v>
      </c>
      <c r="K20" s="8">
        <v>0</v>
      </c>
      <c r="L20" s="25"/>
    </row>
    <row r="21" spans="1:12" x14ac:dyDescent="0.35">
      <c r="A21" s="1">
        <v>45170</v>
      </c>
      <c r="B21" s="2">
        <v>1000009</v>
      </c>
      <c r="C21" s="3" t="s">
        <v>20</v>
      </c>
      <c r="D21" s="7">
        <v>10692.89</v>
      </c>
      <c r="E21" s="14">
        <v>45180</v>
      </c>
      <c r="F21" s="8">
        <v>10692.89</v>
      </c>
      <c r="G21" s="14">
        <v>45194</v>
      </c>
      <c r="H21" s="8">
        <v>0</v>
      </c>
      <c r="I21" s="8">
        <v>937.66</v>
      </c>
      <c r="J21" s="8">
        <v>937.66</v>
      </c>
      <c r="K21" s="8">
        <v>0</v>
      </c>
      <c r="L21" s="25"/>
    </row>
    <row r="22" spans="1:12" x14ac:dyDescent="0.35">
      <c r="A22" s="1">
        <v>45170</v>
      </c>
      <c r="B22" s="2">
        <v>1011016</v>
      </c>
      <c r="C22" s="3" t="s">
        <v>21</v>
      </c>
      <c r="D22" s="7">
        <v>24468.33</v>
      </c>
      <c r="E22" s="14">
        <v>45173</v>
      </c>
      <c r="F22" s="8">
        <v>24468.33</v>
      </c>
      <c r="G22" s="14">
        <v>45192</v>
      </c>
      <c r="H22" s="8">
        <v>0</v>
      </c>
      <c r="I22" s="8">
        <v>4310.84</v>
      </c>
      <c r="J22" s="24">
        <v>4310.84</v>
      </c>
      <c r="K22" s="8">
        <v>0</v>
      </c>
      <c r="L22" s="25"/>
    </row>
    <row r="23" spans="1:12" x14ac:dyDescent="0.35">
      <c r="A23" s="1">
        <v>45170</v>
      </c>
      <c r="B23" s="2">
        <v>1011023</v>
      </c>
      <c r="C23" s="3" t="s">
        <v>22</v>
      </c>
      <c r="D23" s="7">
        <v>24002.65</v>
      </c>
      <c r="E23" s="14">
        <v>45195</v>
      </c>
      <c r="F23" s="8">
        <v>8000.88</v>
      </c>
      <c r="G23" s="14">
        <v>45209</v>
      </c>
      <c r="H23" s="8">
        <v>16001.77</v>
      </c>
      <c r="I23" s="8">
        <v>7811.91</v>
      </c>
      <c r="J23" s="8">
        <v>2603.9699999999998</v>
      </c>
      <c r="K23" s="8">
        <v>5207.9399999999996</v>
      </c>
      <c r="L23" s="25"/>
    </row>
    <row r="24" spans="1:12" x14ac:dyDescent="0.35">
      <c r="A24" s="1">
        <v>45170</v>
      </c>
      <c r="B24" s="2">
        <v>1011035</v>
      </c>
      <c r="C24" s="3" t="s">
        <v>23</v>
      </c>
      <c r="D24" s="7">
        <v>56174.64</v>
      </c>
      <c r="E24" s="14">
        <v>45180</v>
      </c>
      <c r="F24" s="8">
        <v>56174.64</v>
      </c>
      <c r="G24" s="14">
        <v>45199</v>
      </c>
      <c r="H24" s="8">
        <v>0</v>
      </c>
      <c r="I24" s="8">
        <v>11300.9</v>
      </c>
      <c r="J24" s="8">
        <v>11300.9</v>
      </c>
      <c r="K24" s="8">
        <v>0</v>
      </c>
      <c r="L24" s="25"/>
    </row>
    <row r="25" spans="1:12" x14ac:dyDescent="0.35">
      <c r="A25" s="1">
        <v>45170</v>
      </c>
      <c r="B25" s="2">
        <v>1011039</v>
      </c>
      <c r="C25" s="3" t="s">
        <v>24</v>
      </c>
      <c r="D25" s="7">
        <v>78270.73</v>
      </c>
      <c r="E25" s="14">
        <v>45173</v>
      </c>
      <c r="F25" s="8">
        <v>78270.73</v>
      </c>
      <c r="G25" s="14">
        <v>45192</v>
      </c>
      <c r="H25" s="8">
        <v>0</v>
      </c>
      <c r="I25" s="8">
        <v>16325.08</v>
      </c>
      <c r="J25" s="8">
        <v>16325.08</v>
      </c>
      <c r="K25" s="8">
        <v>0</v>
      </c>
      <c r="L25" s="25"/>
    </row>
    <row r="26" spans="1:12" x14ac:dyDescent="0.35">
      <c r="A26" s="1">
        <v>45170</v>
      </c>
      <c r="B26" s="2">
        <v>1011051</v>
      </c>
      <c r="C26" s="3" t="s">
        <v>24</v>
      </c>
      <c r="D26" s="7">
        <v>7212.79</v>
      </c>
      <c r="E26" s="14">
        <v>45180</v>
      </c>
      <c r="F26" s="8">
        <v>7212.79</v>
      </c>
      <c r="G26" s="14">
        <v>45184</v>
      </c>
      <c r="H26" s="8">
        <v>0</v>
      </c>
      <c r="I26" s="8">
        <v>1443.34</v>
      </c>
      <c r="J26" s="8">
        <v>1443.34</v>
      </c>
      <c r="K26" s="8">
        <v>0</v>
      </c>
      <c r="L26" s="25"/>
    </row>
    <row r="27" spans="1:12" x14ac:dyDescent="0.35">
      <c r="A27" s="1">
        <v>45170</v>
      </c>
      <c r="B27" s="2">
        <v>1011052</v>
      </c>
      <c r="C27" s="3" t="s">
        <v>18</v>
      </c>
      <c r="D27" s="7">
        <v>14949.83</v>
      </c>
      <c r="E27" s="14">
        <v>45180</v>
      </c>
      <c r="F27" s="8">
        <v>14949.83</v>
      </c>
      <c r="G27" s="14">
        <v>45194</v>
      </c>
      <c r="H27" s="8">
        <v>0</v>
      </c>
      <c r="I27" s="8">
        <v>1778.8</v>
      </c>
      <c r="J27" s="8">
        <v>1778.8</v>
      </c>
      <c r="K27" s="8">
        <v>0</v>
      </c>
      <c r="L27" s="25"/>
    </row>
    <row r="28" spans="1:12" x14ac:dyDescent="0.35">
      <c r="A28" s="1">
        <v>45170</v>
      </c>
      <c r="B28" s="2">
        <v>1011053</v>
      </c>
      <c r="C28" s="3" t="s">
        <v>25</v>
      </c>
      <c r="D28" s="7">
        <v>15570.55</v>
      </c>
      <c r="E28" s="14">
        <v>45173</v>
      </c>
      <c r="F28" s="8">
        <v>15570.55</v>
      </c>
      <c r="G28" s="14">
        <v>45187</v>
      </c>
      <c r="H28" s="8">
        <v>0</v>
      </c>
      <c r="I28" s="8">
        <v>1839.02</v>
      </c>
      <c r="J28" s="24">
        <v>1839.02</v>
      </c>
      <c r="K28" s="8">
        <v>0</v>
      </c>
      <c r="L28" s="25"/>
    </row>
    <row r="29" spans="1:12" x14ac:dyDescent="0.35">
      <c r="A29" s="1">
        <v>45170</v>
      </c>
      <c r="B29" s="2">
        <v>1011074</v>
      </c>
      <c r="C29" s="3" t="s">
        <v>26</v>
      </c>
      <c r="D29" s="7">
        <v>16801.37</v>
      </c>
      <c r="E29" s="14">
        <v>45180</v>
      </c>
      <c r="F29" s="8">
        <v>11200.91</v>
      </c>
      <c r="G29" s="14">
        <v>45209</v>
      </c>
      <c r="H29" s="8">
        <v>5600.46</v>
      </c>
      <c r="I29" s="8">
        <v>5008.47</v>
      </c>
      <c r="J29" s="8">
        <v>3338.98</v>
      </c>
      <c r="K29" s="8">
        <v>1669.49</v>
      </c>
      <c r="L29" s="25"/>
    </row>
    <row r="30" spans="1:12" ht="12.5" customHeight="1" x14ac:dyDescent="0.35">
      <c r="A30" s="1">
        <v>45170</v>
      </c>
      <c r="B30" s="2">
        <v>1011077</v>
      </c>
      <c r="C30" s="3" t="s">
        <v>17</v>
      </c>
      <c r="D30" s="7">
        <v>1398.66</v>
      </c>
      <c r="E30" s="14">
        <v>45180</v>
      </c>
      <c r="F30" s="8">
        <v>1398.66</v>
      </c>
      <c r="G30" s="14">
        <v>45184</v>
      </c>
      <c r="H30" s="8">
        <v>0</v>
      </c>
      <c r="I30" s="8">
        <v>0</v>
      </c>
      <c r="J30" s="8">
        <v>0</v>
      </c>
      <c r="K30" s="8">
        <v>0</v>
      </c>
      <c r="L30" s="25"/>
    </row>
    <row r="31" spans="1:12" s="12" customFormat="1" ht="12.5" customHeight="1" x14ac:dyDescent="0.35">
      <c r="A31" s="9">
        <v>45200</v>
      </c>
      <c r="B31" s="12">
        <v>25329</v>
      </c>
      <c r="C31" s="12" t="s">
        <v>17</v>
      </c>
      <c r="D31" s="13">
        <v>3114.19</v>
      </c>
      <c r="E31" s="15">
        <v>45201</v>
      </c>
      <c r="G31" s="15">
        <v>45205</v>
      </c>
      <c r="H31" s="13">
        <v>3114.19</v>
      </c>
      <c r="I31" s="12">
        <v>79.849999999999994</v>
      </c>
      <c r="K31" s="12">
        <v>79.849999999999994</v>
      </c>
      <c r="L31" s="25"/>
    </row>
    <row r="32" spans="1:12" s="12" customFormat="1" ht="12.5" customHeight="1" x14ac:dyDescent="0.35">
      <c r="A32" s="9">
        <v>45200</v>
      </c>
      <c r="B32" s="12">
        <v>26171</v>
      </c>
      <c r="C32" s="12" t="s">
        <v>15</v>
      </c>
      <c r="D32" s="13">
        <v>7489.69</v>
      </c>
      <c r="E32" s="15">
        <v>45203</v>
      </c>
      <c r="G32" s="15">
        <v>45217</v>
      </c>
      <c r="H32" s="13">
        <v>7489.69</v>
      </c>
      <c r="I32" s="13">
        <v>1620.28</v>
      </c>
      <c r="K32" s="13">
        <v>1620.28</v>
      </c>
      <c r="L32" s="25"/>
    </row>
    <row r="33" spans="1:12" s="12" customFormat="1" ht="12.5" customHeight="1" x14ac:dyDescent="0.35">
      <c r="A33" s="9">
        <v>45200</v>
      </c>
      <c r="B33" s="10">
        <v>1000009</v>
      </c>
      <c r="C33" s="12" t="s">
        <v>20</v>
      </c>
      <c r="D33" s="11">
        <v>1664.65</v>
      </c>
      <c r="E33" s="15">
        <v>45201</v>
      </c>
      <c r="G33" s="15">
        <v>45205</v>
      </c>
      <c r="H33" s="13">
        <v>1664.65</v>
      </c>
      <c r="I33" s="12">
        <v>631.42999999999995</v>
      </c>
      <c r="K33" s="12">
        <v>631.42999999999995</v>
      </c>
      <c r="L33" s="25"/>
    </row>
    <row r="34" spans="1:12" s="12" customFormat="1" ht="14.5" customHeight="1" x14ac:dyDescent="0.35">
      <c r="A34" s="9">
        <v>45200</v>
      </c>
      <c r="B34" s="10">
        <v>1011013</v>
      </c>
      <c r="C34" s="12" t="s">
        <v>29</v>
      </c>
      <c r="D34" s="13">
        <v>5453.5</v>
      </c>
      <c r="E34" s="15">
        <v>45201</v>
      </c>
      <c r="G34" s="15">
        <v>45210</v>
      </c>
      <c r="H34" s="13">
        <v>5453.5</v>
      </c>
      <c r="I34" s="12">
        <v>847.93</v>
      </c>
      <c r="K34" s="12">
        <v>847.93</v>
      </c>
      <c r="L34" s="25"/>
    </row>
    <row r="35" spans="1:12" s="12" customFormat="1" ht="14.5" customHeight="1" x14ac:dyDescent="0.35">
      <c r="A35" s="9">
        <v>45200</v>
      </c>
      <c r="B35" s="10">
        <v>25313</v>
      </c>
      <c r="C35" s="12" t="s">
        <v>19</v>
      </c>
      <c r="D35" s="11">
        <v>1867.76</v>
      </c>
      <c r="E35" s="15">
        <v>45201</v>
      </c>
      <c r="G35" s="15">
        <v>45205</v>
      </c>
      <c r="H35" s="11">
        <v>1867.76</v>
      </c>
      <c r="I35" s="13">
        <v>0</v>
      </c>
      <c r="J35" s="13"/>
      <c r="K35" s="13">
        <v>0</v>
      </c>
      <c r="L35" s="25"/>
    </row>
    <row r="36" spans="1:12" s="12" customFormat="1" ht="14.5" customHeight="1" x14ac:dyDescent="0.35">
      <c r="A36" s="9">
        <v>45200</v>
      </c>
      <c r="B36" s="10">
        <v>25154</v>
      </c>
      <c r="C36" s="12" t="s">
        <v>19</v>
      </c>
      <c r="D36" s="11">
        <v>4932.67</v>
      </c>
      <c r="E36" s="15">
        <v>45201</v>
      </c>
      <c r="G36" s="15">
        <v>45210</v>
      </c>
      <c r="H36" s="13">
        <v>4932.67</v>
      </c>
      <c r="I36" s="12">
        <v>650.38</v>
      </c>
      <c r="K36" s="12">
        <v>650.38</v>
      </c>
      <c r="L36" s="25"/>
    </row>
    <row r="37" spans="1:12" s="12" customFormat="1" ht="10" x14ac:dyDescent="0.2"/>
    <row r="38" spans="1:12" s="12" customFormat="1" ht="10" x14ac:dyDescent="0.2"/>
    <row r="39" spans="1:12" s="21" customFormat="1" ht="10.5" x14ac:dyDescent="0.25">
      <c r="D39" s="22">
        <f>SUM(D2:D38)</f>
        <v>692073.5</v>
      </c>
      <c r="F39" s="22">
        <f>SUM(F2:F38)</f>
        <v>570299.80000000016</v>
      </c>
      <c r="H39" s="22">
        <f>SUM(H2:H38)</f>
        <v>82033.109999999986</v>
      </c>
      <c r="I39" s="22">
        <f t="shared" ref="I39:J39" si="0">SUM(I2:I38)</f>
        <v>132907.83000000002</v>
      </c>
      <c r="J39" s="23">
        <f t="shared" si="0"/>
        <v>104409.69</v>
      </c>
      <c r="K39" s="22">
        <f>SUM(K2:K38)</f>
        <v>22008.32</v>
      </c>
    </row>
    <row r="40" spans="1:12" s="12" customFormat="1" ht="10" x14ac:dyDescent="0.2"/>
  </sheetData>
  <autoFilter ref="A1:K33" xr:uid="{00000000-0001-0000-0000-000000000000}">
    <sortState xmlns:xlrd2="http://schemas.microsoft.com/office/spreadsheetml/2017/richdata2" ref="A2:K33">
      <sortCondition ref="A1:A33"/>
    </sortState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00B6B28C41C46BCF599C5898754B4" ma:contentTypeVersion="20" ma:contentTypeDescription="Create a new document." ma:contentTypeScope="" ma:versionID="68cf6b164ef1665ff50c188af25628f8">
  <xsd:schema xmlns:xsd="http://www.w3.org/2001/XMLSchema" xmlns:xs="http://www.w3.org/2001/XMLSchema" xmlns:p="http://schemas.microsoft.com/office/2006/metadata/properties" xmlns:ns2="ffdaaf98-6822-434e-990b-b5b08ddee50d" xmlns:ns3="ed45f951-312c-42a8-99a5-10baf0551d3e" xmlns:ns4="4c100cdf-8b63-4346-8208-799c166ac25b" targetNamespace="http://schemas.microsoft.com/office/2006/metadata/properties" ma:root="true" ma:fieldsID="197bd6656821cf4c284d682fa3dce1b3" ns2:_="" ns3:_="" ns4:_="">
    <xsd:import namespace="ffdaaf98-6822-434e-990b-b5b08ddee50d"/>
    <xsd:import namespace="ed45f951-312c-42a8-99a5-10baf0551d3e"/>
    <xsd:import namespace="4c100cdf-8b63-4346-8208-799c166ac25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4:TaxCatchAll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af98-6822-434e-990b-b5b08ddee50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5f951-312c-42a8-99a5-10baf0551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b538c2a-c5c0-4f56-a5de-e791a9b547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00cdf-8b63-4346-8208-799c166ac25b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66690437-a2d1-4a17-9213-7280c9b62560}" ma:internalName="TaxCatchAll" ma:showField="CatchAllData" ma:web="ffdaaf98-6822-434e-990b-b5b08ddee5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45f951-312c-42a8-99a5-10baf0551d3e">
      <Terms xmlns="http://schemas.microsoft.com/office/infopath/2007/PartnerControls"/>
    </lcf76f155ced4ddcb4097134ff3c332f>
    <TaxCatchAll xmlns="4c100cdf-8b63-4346-8208-799c166ac25b" xsi:nil="true"/>
    <_dlc_DocId xmlns="ffdaaf98-6822-434e-990b-b5b08ddee50d">HURE-1436338269-231271</_dlc_DocId>
    <_dlc_DocIdUrl xmlns="ffdaaf98-6822-434e-990b-b5b08ddee50d">
      <Url>https://aveva.sharepoint.com/teams/HR/Americas/PayrollBenefits/_layouts/15/DocIdRedir.aspx?ID=HURE-1436338269-231271</Url>
      <Description>HURE-1436338269-231271</Description>
    </_dlc_DocIdUrl>
  </documentManagement>
</p:properties>
</file>

<file path=customXml/itemProps1.xml><?xml version="1.0" encoding="utf-8"?>
<ds:datastoreItem xmlns:ds="http://schemas.openxmlformats.org/officeDocument/2006/customXml" ds:itemID="{E4CEA792-C323-4257-8B99-3A8BE3EB8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12375-6392-4B4E-9EE9-A1C3B1C60AE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A78D3C8-D2F9-4250-9F4A-862C9AAFA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af98-6822-434e-990b-b5b08ddee50d"/>
    <ds:schemaRef ds:uri="ed45f951-312c-42a8-99a5-10baf0551d3e"/>
    <ds:schemaRef ds:uri="4c100cdf-8b63-4346-8208-799c166ac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5B3A475-BD3E-4D65-967A-7D81A7157F55}">
  <ds:schemaRefs>
    <ds:schemaRef ds:uri="http://schemas.microsoft.com/office/2006/metadata/properties"/>
    <ds:schemaRef ds:uri="http://schemas.microsoft.com/office/infopath/2007/PartnerControls"/>
    <ds:schemaRef ds:uri="ed45f951-312c-42a8-99a5-10baf0551d3e"/>
    <ds:schemaRef ds:uri="4c100cdf-8b63-4346-8208-799c166ac25b"/>
    <ds:schemaRef ds:uri="ffdaaf98-6822-434e-990b-b5b08ddee5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Pena</dc:creator>
  <cp:lastModifiedBy>Danielle Pena</cp:lastModifiedBy>
  <dcterms:created xsi:type="dcterms:W3CDTF">2023-10-02T18:50:58Z</dcterms:created>
  <dcterms:modified xsi:type="dcterms:W3CDTF">2023-10-02T21:30:06Z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0x010100CBB00B6B28C41C46BCF599C5898754B4</vt:lpwstr>
  </property>
  <property fmtid="{D5CDD505-2E9C-101B-9397-08002B2CF9AE}" pid="3" name="_dlc_DocIdItemGuid">
    <vt:lpwstr>f80a13ce-8bd2-402f-93f0-07d62d0d2728</vt:lpwstr>
  </property>
</Properties>
</file>