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8eefdc08d718b1/DataAnalytics_Bootcamp/"/>
    </mc:Choice>
  </mc:AlternateContent>
  <xr:revisionPtr revIDLastSave="568" documentId="8_{214B2694-D036-448C-AB5D-2AB1B1ECA7FF}" xr6:coauthVersionLast="47" xr6:coauthVersionMax="47" xr10:uidLastSave="{6D4ADD29-C08B-4983-8261-3EC104D061FE}"/>
  <bookViews>
    <workbookView xWindow="-35880" yWindow="1020" windowWidth="33555" windowHeight="15435" activeTab="2" xr2:uid="{00000000-000D-0000-FFFF-FFFF00000000}"/>
  </bookViews>
  <sheets>
    <sheet name="Sheet1" sheetId="1" r:id="rId1"/>
    <sheet name="task1" sheetId="9" r:id="rId2"/>
    <sheet name="task2" sheetId="12" r:id="rId3"/>
    <sheet name="task3" sheetId="11" r:id="rId4"/>
    <sheet name="task4" sheetId="7" r:id="rId5"/>
  </sheets>
  <definedNames>
    <definedName name="_xlnm._FilterDatabase" localSheetId="0" hidden="1">Sheet1!$A$1:$L$46</definedName>
  </definedNames>
  <calcPr calcId="191028"/>
  <pivotCaches>
    <pivotCache cacheId="8" r:id="rId6"/>
    <pivotCache cacheId="2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9" l="1"/>
  <c r="D25" i="9"/>
  <c r="D24" i="9"/>
</calcChain>
</file>

<file path=xl/sharedStrings.xml><?xml version="1.0" encoding="utf-8"?>
<sst xmlns="http://schemas.openxmlformats.org/spreadsheetml/2006/main" count="301" uniqueCount="120">
  <si>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</si>
  <si>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</si>
  <si>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</si>
  <si>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</si>
  <si>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</si>
  <si>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</si>
  <si>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</si>
  <si>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</si>
  <si>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</si>
  <si>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</si>
  <si>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</si>
  <si>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</si>
  <si>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</si>
  <si>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</si>
  <si>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</si>
  <si>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</si>
  <si>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</si>
  <si>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</si>
  <si>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</si>
  <si>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</si>
  <si>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</si>
  <si>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</si>
  <si>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</si>
  <si>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</si>
  <si>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</si>
  <si>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</si>
  <si>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</si>
  <si>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</si>
  <si>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</si>
  <si>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</si>
  <si>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</si>
  <si>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</si>
  <si>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</si>
  <si>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</si>
  <si>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</si>
  <si>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</si>
  <si>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</si>
  <si>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</si>
  <si>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</si>
  <si>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</si>
  <si>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</si>
  <si>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</si>
  <si>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</si>
  <si>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</si>
  <si>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</si>
  <si>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</si>
  <si>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</si>
  <si>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</si>
  <si>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</si>
  <si>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</si>
  <si>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</si>
  <si>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</si>
  <si>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</si>
  <si>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</si>
  <si>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</si>
  <si>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</si>
  <si>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</si>
  <si>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</si>
  <si>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</si>
  <si>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</si>
  <si>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</si>
  <si>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</si>
  <si>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</si>
  <si>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</si>
  <si>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</si>
  <si>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</si>
  <si>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</si>
  <si>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</si>
  <si>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</si>
  <si>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</si>
  <si>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</si>
  <si>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</si>
  <si>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</si>
  <si>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</si>
  <si>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</si>
  <si>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</si>
  <si>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</si>
  <si>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</si>
  <si>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</si>
  <si>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</si>
  <si>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</si>
  <si>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</si>
  <si>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</si>
  <si>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</si>
  <si>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</si>
  <si>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</si>
  <si>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</si>
  <si>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</si>
  <si>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</si>
  <si>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</si>
  <si>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</si>
  <si>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</si>
  <si>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</si>
  <si>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Grand Total</t>
  </si>
  <si>
    <t>Row Labels</t>
  </si>
  <si>
    <t>Apr</t>
  </si>
  <si>
    <t>Mar</t>
  </si>
  <si>
    <t>May</t>
  </si>
  <si>
    <t>Range</t>
  </si>
  <si>
    <t>Pharmaceutical</t>
  </si>
  <si>
    <t>Count of Date of Placement</t>
  </si>
  <si>
    <t>Jan</t>
  </si>
  <si>
    <t>Jul</t>
  </si>
  <si>
    <t>Aug</t>
  </si>
  <si>
    <t>Sep</t>
  </si>
  <si>
    <t>Oct</t>
  </si>
  <si>
    <t>Nov</t>
  </si>
  <si>
    <t>Dec</t>
  </si>
  <si>
    <t>Feb</t>
  </si>
  <si>
    <t>Jun</t>
  </si>
  <si>
    <t>age when hired</t>
  </si>
  <si>
    <t>CurrentAge</t>
  </si>
  <si>
    <t>20-24</t>
  </si>
  <si>
    <t>25-29</t>
  </si>
  <si>
    <t>30-34</t>
  </si>
  <si>
    <t>35-40</t>
  </si>
  <si>
    <t>max age when recruited</t>
  </si>
  <si>
    <t>min age when recruited</t>
  </si>
  <si>
    <t>Widest Range</t>
  </si>
  <si>
    <t>Average of Package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</si>
</sst>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\ m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pivotButton="1"/>
    <xf numFmtId="164" fontId="0" fillId="2" borderId="0" xfId="0" applyNumberFormat="1" applyFill="1"/>
    <xf numFmtId="0" fontId="0" fillId="0" borderId="0" xfId="0" applyNumberFormat="1"/>
    <xf numFmtId="0" fontId="0" fillId="2" borderId="0" xfId="0" applyFill="1"/>
    <xf numFmtId="0" fontId="2" fillId="0" borderId="0" xfId="0" applyFont="1" applyAlignment="1"/>
    <xf numFmtId="14" fontId="2" fillId="0" borderId="0" xfId="0" applyNumberFormat="1" applyFont="1" applyAlignment="1">
      <alignment wrapText="1"/>
    </xf>
    <xf numFmtId="14" fontId="0" fillId="0" borderId="0" xfId="0" applyNumberFormat="1" applyAlignment="1"/>
    <xf numFmtId="14" fontId="2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[week2_jan23_Practice2.xlsx]task4!PivotTable4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task4!$A$4:$A$16</c:f>
              <c:strCache>
                <c:ptCount val="12"/>
                <c:pt idx="0">
                  <c:v>Dec</c:v>
                </c:pt>
                <c:pt idx="1">
                  <c:v>Jan</c:v>
                </c:pt>
                <c:pt idx="2">
                  <c:v>Jul</c:v>
                </c:pt>
                <c:pt idx="3">
                  <c:v>Aug</c:v>
                </c:pt>
                <c:pt idx="4">
                  <c:v>Sep</c:v>
                </c:pt>
                <c:pt idx="5">
                  <c:v>Oct</c:v>
                </c:pt>
                <c:pt idx="6">
                  <c:v>Mar</c:v>
                </c:pt>
                <c:pt idx="7">
                  <c:v>Apr</c:v>
                </c:pt>
                <c:pt idx="8">
                  <c:v>Feb</c:v>
                </c:pt>
                <c:pt idx="9">
                  <c:v>Nov</c:v>
                </c:pt>
                <c:pt idx="10">
                  <c:v>Jun</c:v>
                </c:pt>
                <c:pt idx="11">
                  <c:v>May</c:v>
                </c:pt>
              </c:strCache>
            </c:strRef>
          </c:cat>
          <c:val>
            <c:numRef>
              <c:f>task4!$B$4:$B$16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CC-4847-91A4-D81A51B03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138712"/>
        <c:axId val="641139040"/>
      </c:barChart>
      <c:catAx>
        <c:axId val="641138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9040"/>
        <c:crosses val="autoZero"/>
        <c:auto val="1"/>
        <c:lblAlgn val="ctr"/>
        <c:lblOffset val="100"/>
        <c:noMultiLvlLbl val="0"/>
      </c:catAx>
      <c:valAx>
        <c:axId val="6411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offers accepted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428624</xdr:colOff>
      <xdr:row>2</xdr:row>
      <xdr:rowOff>171450</xdr:rowOff>
    </xdr:from>
    <xdr:to>
      <xdr:col>10</xdr:col>
      <xdr:colOff>571499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AD934-B7DA-C804-25A1-16B76134E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4949.876458449071" createdVersion="8" refreshedVersion="8" minRefreshableVersion="3" recordCount="45" xr:uid="{66D4694E-F040-4803-B3B0-25994DB2132E}">
  <cacheSource type="worksheet">
    <worksheetSource ref="A1:L46" sheet="Sheet1"/>
  </cacheSource>
  <cacheFields count="21">
    <cacheField name="Student Name" numFmtId="0">
      <sharedItems/>
    </cacheField>
    <cacheField name="University" numFmtId="0">
      <sharedItems/>
    </cacheField>
    <cacheField name="Package Offered" numFmtId="164">
      <sharedItems containsSemiMixedTypes="0" containsString="0" containsNumber="1" containsInteger="1" minValue="10000" maxValue="230000"/>
    </cacheField>
    <cacheField name="Type of Company" numFmtId="0">
      <sharedItems/>
    </cacheField>
    <cacheField name="Student Native Country" numFmtId="0">
      <sharedItems/>
    </cacheField>
    <cacheField name="Prior work Experience in years" numFmtId="0">
      <sharedItems containsSemiMixedTypes="0" containsString="0" containsNumber="1" containsInteger="1" minValue="0" maxValue="12"/>
    </cacheField>
    <cacheField name="Domain" numFmtId="0">
      <sharedItems/>
    </cacheField>
    <cacheField name="Passport Number" numFmtId="0">
      <sharedItems containsMixedTypes="1" containsNumber="1" containsInteger="1" minValue="88885623" maxValue="888856143"/>
    </cacheField>
    <cacheField name="Date of Birth" numFmtId="165">
      <sharedItems containsSemiMixedTypes="0" containsNonDate="0" containsDate="1" containsString="0" minDate="1981-12-26T00:00:00" maxDate="1996-11-29T00:00:00" count="44">
        <d v="1990-02-25T00:00:00"/>
        <d v="1989-02-17T00:00:00"/>
        <d v="1991-07-21T00:00:00"/>
        <d v="1990-03-08T00:00:00"/>
        <d v="1989-09-01T00:00:00"/>
        <d v="1992-01-07T00:00:00"/>
        <d v="1995-06-06T00:00:00"/>
        <d v="1991-07-24T00:00:00"/>
        <d v="1993-06-06T00:00:00"/>
        <d v="1986-04-12T00:00:00"/>
        <d v="1991-07-01T00:00:00"/>
        <d v="1989-06-16T00:00:00"/>
        <d v="1991-09-03T00:00:00"/>
        <d v="1991-04-20T00:00:00"/>
        <d v="1990-12-04T00:00:00"/>
        <d v="1991-05-07T00:00:00"/>
        <d v="1994-08-14T00:00:00"/>
        <d v="1989-12-21T00:00:00"/>
        <d v="1987-12-01T00:00:00"/>
        <d v="1995-08-10T00:00:00"/>
        <d v="1994-09-25T00:00:00"/>
        <d v="1994-02-18T00:00:00"/>
        <d v="1995-11-27T00:00:00"/>
        <d v="1985-06-23T00:00:00"/>
        <d v="1993-01-08T00:00:00"/>
        <d v="1996-03-10T00:00:00"/>
        <d v="1996-05-17T00:00:00"/>
        <d v="1996-04-12T00:00:00"/>
        <d v="1996-11-28T00:00:00"/>
        <d v="1993-03-05T00:00:00"/>
        <d v="1981-12-26T00:00:00"/>
        <d v="1994-11-10T00:00:00"/>
        <d v="1994-02-10T00:00:00"/>
        <d v="1996-10-02T00:00:00"/>
        <d v="1996-08-01T00:00:00"/>
        <d v="1986-04-29T00:00:00"/>
        <d v="1994-08-30T00:00:00"/>
        <d v="1996-02-18T00:00:00"/>
        <d v="1995-10-17T00:00:00"/>
        <d v="1994-07-15T00:00:00"/>
        <d v="1995-02-10T00:00:00"/>
        <d v="1993-11-20T00:00:00"/>
        <d v="1988-08-11T00:00:00"/>
        <d v="1988-03-01T00:00:00"/>
      </sharedItems>
      <fieldGroup par="15" base="8">
        <rangePr groupBy="months" startDate="1981-12-26T00:00:00" endDate="1996-11-29T00:00:00"/>
        <groupItems count="14">
          <s v="&lt;12/26/198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9/1996"/>
        </groupItems>
      </fieldGroup>
    </cacheField>
    <cacheField name="Date of Admission" numFmtId="14">
      <sharedItems containsSemiMixedTypes="0" containsNonDate="0" containsDate="1" containsString="0" minDate="2016-03-04T00:00:00" maxDate="2017-05-02T00:00:00" count="36">
        <d v="2016-04-03T00:00:00"/>
        <d v="2017-04-08T00:00:00"/>
        <d v="2017-03-17T00:00:00"/>
        <d v="2016-03-14T00:00:00"/>
        <d v="2017-03-15T00:00:00"/>
        <d v="2017-03-01T00:00:00"/>
        <d v="2016-03-05T00:00:00"/>
        <d v="2017-03-12T00:00:00"/>
        <d v="2017-03-05T00:00:00"/>
        <d v="2016-04-23T00:00:00"/>
        <d v="2017-03-07T00:00:00"/>
        <d v="2017-04-29T00:00:00"/>
        <d v="2016-04-27T00:00:00"/>
        <d v="2016-04-10T00:00:00"/>
        <d v="2016-03-13T00:00:00"/>
        <d v="2017-04-14T00:00:00"/>
        <d v="2016-03-17T00:00:00"/>
        <d v="2016-04-12T00:00:00"/>
        <d v="2017-03-20T00:00:00"/>
        <d v="2017-03-08T00:00:00"/>
        <d v="2017-04-17T00:00:00"/>
        <d v="2016-03-04T00:00:00"/>
        <d v="2017-05-01T00:00:00"/>
        <d v="2016-04-04T00:00:00"/>
        <d v="2016-03-24T00:00:00"/>
        <d v="2016-03-31T00:00:00"/>
        <d v="2016-03-07T00:00:00"/>
        <d v="2016-03-06T00:00:00"/>
        <d v="2017-03-30T00:00:00"/>
        <d v="2017-03-13T00:00:00"/>
        <d v="2017-04-23T00:00:00"/>
        <d v="2017-03-09T00:00:00"/>
        <d v="2017-04-07T00:00:00"/>
        <d v="2017-03-25T00:00:00"/>
        <d v="2016-04-22T00:00:00"/>
        <d v="2017-04-05T00:00:00"/>
      </sharedItems>
      <fieldGroup par="17" base="9">
        <rangePr groupBy="months" startDate="2016-03-04T00:00:00" endDate="2017-05-02T00:00:00"/>
        <groupItems count="14">
          <s v="&lt;3/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17"/>
        </groupItems>
      </fieldGroup>
    </cacheField>
    <cacheField name="Date of Placement" numFmtId="14">
      <sharedItems containsSemiMixedTypes="0" containsNonDate="0" containsDate="1" containsString="0" minDate="2018-01-05T00:00:00" maxDate="2021-03-17T00:00:00" count="44">
        <d v="2018-12-25T00:00:00"/>
        <d v="2019-10-11T00:00:00"/>
        <d v="2019-01-19T00:00:00"/>
        <d v="2021-03-16T00:00:00"/>
        <d v="2019-06-28T00:00:00"/>
        <d v="2019-08-12T00:00:00"/>
        <d v="2018-07-10T00:00:00"/>
        <d v="2019-12-30T00:00:00"/>
        <d v="2018-09-18T00:00:00"/>
        <d v="2019-10-18T00:00:00"/>
        <d v="2019-08-22T00:00:00"/>
        <d v="2019-06-27T00:00:00"/>
        <d v="2018-09-14T00:00:00"/>
        <d v="2019-11-06T00:00:00"/>
        <d v="2018-12-21T00:00:00"/>
        <d v="2018-12-14T00:00:00"/>
        <d v="2019-01-26T00:00:00"/>
        <d v="2018-05-28T00:00:00"/>
        <d v="2018-07-01T00:00:00"/>
        <d v="2019-02-20T00:00:00"/>
        <d v="2020-01-31T00:00:00"/>
        <d v="2018-07-09T00:00:00"/>
        <d v="2018-07-05T00:00:00"/>
        <d v="2018-01-05T00:00:00"/>
        <d v="2019-07-31T00:00:00"/>
        <d v="2018-11-27T00:00:00"/>
        <d v="2018-01-16T00:00:00"/>
        <d v="2018-04-24T00:00:00"/>
        <d v="2018-04-29T00:00:00"/>
        <d v="2018-09-27T00:00:00"/>
        <d v="2018-08-25T00:00:00"/>
        <d v="2020-01-03T00:00:00"/>
        <d v="2020-04-11T00:00:00"/>
        <d v="2019-09-01T00:00:00"/>
        <d v="2019-05-04T00:00:00"/>
        <d v="2019-02-26T00:00:00"/>
        <d v="2019-08-05T00:00:00"/>
        <d v="2018-11-22T00:00:00"/>
        <d v="2021-02-15T00:00:00"/>
        <d v="2018-10-24T00:00:00"/>
        <d v="2021-03-15T00:00:00"/>
        <d v="2018-12-19T00:00:00"/>
        <d v="2021-03-08T00:00:00"/>
        <d v="2019-12-21T00:00:00"/>
      </sharedItems>
      <fieldGroup par="19" base="10">
        <rangePr groupBy="months" startDate="2018-01-05T00:00:00" endDate="2021-03-17T00:00:00"/>
        <groupItems count="14">
          <s v="&lt;1/5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7/2021"/>
        </groupItems>
      </fieldGroup>
    </cacheField>
    <cacheField name="Year" numFmtId="0">
      <sharedItems containsSemiMixedTypes="0" containsString="0" containsNumber="1" containsInteger="1" minValue="1981" maxValue="1996"/>
    </cacheField>
    <cacheField name="Age" numFmtId="0">
      <sharedItems containsSemiMixedTypes="0" containsString="0" containsNumber="1" containsInteger="1" minValue="27" maxValue="42" count="13">
        <n v="33"/>
        <n v="34"/>
        <n v="32"/>
        <n v="31"/>
        <n v="28"/>
        <n v="30"/>
        <n v="37"/>
        <n v="29"/>
        <n v="36"/>
        <n v="38"/>
        <n v="27"/>
        <n v="42"/>
        <n v="35"/>
      </sharedItems>
      <fieldGroup par="20"/>
    </cacheField>
    <cacheField name="Age when recruited" numFmtId="0">
      <sharedItems containsNonDate="0" containsString="0" containsBlank="1"/>
    </cacheField>
    <cacheField name="Quarters" numFmtId="0" databaseField="0">
      <fieldGroup base="8">
        <rangePr groupBy="quarters" startDate="1981-12-26T00:00:00" endDate="1996-11-29T00:00:00"/>
        <groupItems count="6">
          <s v="&lt;12/26/1981"/>
          <s v="Qtr1"/>
          <s v="Qtr2"/>
          <s v="Qtr3"/>
          <s v="Qtr4"/>
          <s v="&gt;11/29/1996"/>
        </groupItems>
      </fieldGroup>
    </cacheField>
    <cacheField name="Years" numFmtId="0" databaseField="0">
      <fieldGroup base="8">
        <rangePr groupBy="years" startDate="1981-12-26T00:00:00" endDate="1996-11-29T00:00:00"/>
        <groupItems count="18">
          <s v="&lt;12/26/1981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&gt;11/29/1996"/>
        </groupItems>
      </fieldGroup>
    </cacheField>
    <cacheField name="Quarters2" numFmtId="0" databaseField="0">
      <fieldGroup base="9">
        <rangePr groupBy="quarters" startDate="2016-03-04T00:00:00" endDate="2017-05-02T00:00:00"/>
        <groupItems count="6">
          <s v="&lt;3/4/2016"/>
          <s v="Qtr1"/>
          <s v="Qtr2"/>
          <s v="Qtr3"/>
          <s v="Qtr4"/>
          <s v="&gt;5/2/2017"/>
        </groupItems>
      </fieldGroup>
    </cacheField>
    <cacheField name="Years2" numFmtId="0" databaseField="0">
      <fieldGroup base="9">
        <rangePr groupBy="years" startDate="2016-03-04T00:00:00" endDate="2017-05-02T00:00:00"/>
        <groupItems count="4">
          <s v="&lt;3/4/2016"/>
          <s v="2016"/>
          <s v="2017"/>
          <s v="&gt;5/2/2017"/>
        </groupItems>
      </fieldGroup>
    </cacheField>
    <cacheField name="Quarters3" numFmtId="0" databaseField="0">
      <fieldGroup base="10">
        <rangePr groupBy="quarters" startDate="2018-01-05T00:00:00" endDate="2021-03-17T00:00:00"/>
        <groupItems count="6">
          <s v="&lt;1/5/2018"/>
          <s v="Qtr1"/>
          <s v="Qtr2"/>
          <s v="Qtr3"/>
          <s v="Qtr4"/>
          <s v="&gt;3/17/2021"/>
        </groupItems>
      </fieldGroup>
    </cacheField>
    <cacheField name="Years3" numFmtId="0" databaseField="0">
      <fieldGroup base="10">
        <rangePr groupBy="years" startDate="2018-01-05T00:00:00" endDate="2021-03-17T00:00:00"/>
        <groupItems count="6">
          <s v="&lt;1/5/2018"/>
          <s v="2018"/>
          <s v="2019"/>
          <s v="2020"/>
          <s v="2021"/>
          <s v="&gt;3/17/2021"/>
        </groupItems>
      </fieldGroup>
    </cacheField>
    <cacheField name="Age2" numFmtId="0" databaseField="0">
      <fieldGroup base="12">
        <discretePr count="13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4950.530464004631" createdVersion="8" refreshedVersion="8" minRefreshableVersion="3" recordCount="45" xr:uid="{964044BE-EFBC-45BF-AE17-A9177C08F707}">
  <cacheSource type="worksheet">
    <worksheetSource ref="A1:M46" sheet="Sheet1"/>
  </cacheSource>
  <cacheFields count="13">
    <cacheField name="Student Name" numFmtId="0">
      <sharedItems/>
    </cacheField>
    <cacheField name="University" numFmtId="0">
      <sharedItems/>
    </cacheField>
    <cacheField name="Package Offered" numFmtId="164">
      <sharedItems containsSemiMixedTypes="0" containsString="0" containsNumber="1" containsInteger="1" minValue="10000" maxValue="230000"/>
    </cacheField>
    <cacheField name="Type of Company" numFmtId="0">
      <sharedItems/>
    </cacheField>
    <cacheField name="Student Native Country" numFmtId="0">
      <sharedItems/>
    </cacheField>
    <cacheField name="Prior work Experience in years" numFmtId="0">
      <sharedItems containsSemiMixedTypes="0" containsString="0" containsNumber="1" containsInteger="1" minValue="0" maxValue="12"/>
    </cacheField>
    <cacheField name="Domain" numFmtId="0">
      <sharedItems/>
    </cacheField>
    <cacheField name="Passport Number" numFmtId="0">
      <sharedItems containsMixedTypes="1" containsNumber="1" containsInteger="1" minValue="88885623" maxValue="888856143"/>
    </cacheField>
    <cacheField name="Date of Birth" numFmtId="14">
      <sharedItems containsSemiMixedTypes="0" containsNonDate="0" containsDate="1" containsString="0" minDate="1981-12-26T00:00:00" maxDate="1996-11-29T00:00:00"/>
    </cacheField>
    <cacheField name="CurrentAge" numFmtId="0">
      <sharedItems containsSemiMixedTypes="0" containsString="0" containsNumber="1" containsInteger="1" minValue="27" maxValue="42"/>
    </cacheField>
    <cacheField name="Date of Admission" numFmtId="14">
      <sharedItems containsSemiMixedTypes="0" containsNonDate="0" containsDate="1" containsString="0" minDate="2016-03-04T00:00:00" maxDate="2017-05-02T00:00:00"/>
    </cacheField>
    <cacheField name="Date of Placement" numFmtId="14">
      <sharedItems containsSemiMixedTypes="0" containsNonDate="0" containsDate="1" containsString="0" minDate="2018-01-05T00:00:00" maxDate="2021-03-17T00:00:00"/>
    </cacheField>
    <cacheField name="age when hired" numFmtId="1">
      <sharedItems containsSemiMixedTypes="0" containsString="0" containsNumber="1" containsInteger="1" minValue="22" maxValue="39" count="13">
        <n v="28"/>
        <n v="30"/>
        <n v="31"/>
        <n v="27"/>
        <n v="23"/>
        <n v="25"/>
        <n v="33"/>
        <n v="29"/>
        <n v="24"/>
        <n v="26"/>
        <n v="34"/>
        <n v="22"/>
        <n v="39"/>
      </sharedItems>
      <fieldGroup base="12">
        <rangePr autoStart="0" autoEnd="0" startNum="20" endNum="40" groupInterval="5"/>
        <groupItems count="6">
          <s v="&lt;20"/>
          <s v="20-24"/>
          <s v="25-29"/>
          <s v="30-34"/>
          <s v="35-40"/>
          <s v="&gt;4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Rudra Verma"/>
    <s v="Harvard "/>
    <n v="230000"/>
    <s v="Finance"/>
    <s v="India"/>
    <n v="5"/>
    <s v="Finance"/>
    <s v="F2356145"/>
    <x v="0"/>
    <x v="0"/>
    <x v="0"/>
    <n v="1990"/>
    <x v="0"/>
    <m/>
  </r>
  <r>
    <s v="Aayansh Sharma"/>
    <s v="Boston"/>
    <n v="40000"/>
    <s v="Pharmaceutical "/>
    <s v="India"/>
    <n v="5"/>
    <s v="Pharmaceutical "/>
    <s v="J4563219"/>
    <x v="1"/>
    <x v="1"/>
    <x v="1"/>
    <n v="1989"/>
    <x v="1"/>
    <m/>
  </r>
  <r>
    <s v="Aditya Pandey"/>
    <s v="Washington"/>
    <n v="80000"/>
    <s v="IT"/>
    <s v="India"/>
    <n v="3"/>
    <s v="IT"/>
    <s v="W4526893"/>
    <x v="2"/>
    <x v="2"/>
    <x v="2"/>
    <n v="1991"/>
    <x v="2"/>
    <m/>
  </r>
  <r>
    <s v="Dhruv Verma"/>
    <s v="Boston"/>
    <n v="45000"/>
    <s v="Finance"/>
    <s v="India"/>
    <n v="5"/>
    <s v="Finance"/>
    <s v="K4578236"/>
    <x v="3"/>
    <x v="3"/>
    <x v="3"/>
    <n v="1990"/>
    <x v="0"/>
    <m/>
  </r>
  <r>
    <s v="Veer Patil"/>
    <s v="Boston"/>
    <n v="90000"/>
    <s v="Finance"/>
    <s v="India"/>
    <n v="5"/>
    <s v="Finance"/>
    <s v="K4578237"/>
    <x v="4"/>
    <x v="4"/>
    <x v="4"/>
    <n v="1989"/>
    <x v="1"/>
    <m/>
  </r>
  <r>
    <s v="Ahmed Shah"/>
    <s v="Washington"/>
    <n v="89700"/>
    <s v="Finance"/>
    <s v="India"/>
    <n v="3"/>
    <s v="Finance"/>
    <s v="K4578238"/>
    <x v="5"/>
    <x v="5"/>
    <x v="5"/>
    <n v="1992"/>
    <x v="3"/>
    <m/>
  </r>
  <r>
    <s v="Viyaan K"/>
    <s v="Washington"/>
    <n v="89700"/>
    <s v="Finance"/>
    <s v="India"/>
    <n v="4"/>
    <s v="Finance"/>
    <s v="K4578239"/>
    <x v="6"/>
    <x v="6"/>
    <x v="6"/>
    <n v="1995"/>
    <x v="4"/>
    <m/>
  </r>
  <r>
    <s v="Shivnew Patel"/>
    <s v="Washington"/>
    <n v="89700"/>
    <s v="Finance"/>
    <s v="India"/>
    <n v="3"/>
    <s v="IT"/>
    <s v="K4578240"/>
    <x v="7"/>
    <x v="7"/>
    <x v="7"/>
    <n v="1991"/>
    <x v="2"/>
    <m/>
  </r>
  <r>
    <s v="Atharv Mahajan"/>
    <s v="Harvard "/>
    <n v="89700"/>
    <s v="Finance"/>
    <s v="India"/>
    <n v="5"/>
    <s v="IT"/>
    <s v="K4578241"/>
    <x v="8"/>
    <x v="8"/>
    <x v="8"/>
    <n v="1993"/>
    <x v="5"/>
    <m/>
  </r>
  <r>
    <s v="Ivaan Thakrey"/>
    <s v="Harvard "/>
    <n v="80000"/>
    <s v="Finance"/>
    <s v="India"/>
    <n v="5"/>
    <s v="IT"/>
    <s v="K4578242"/>
    <x v="9"/>
    <x v="9"/>
    <x v="9"/>
    <n v="1986"/>
    <x v="6"/>
    <m/>
  </r>
  <r>
    <s v="Yuvaan Sheik"/>
    <s v="Harvard "/>
    <n v="150000"/>
    <s v="Finance"/>
    <s v="India"/>
    <n v="5"/>
    <s v="Finance"/>
    <s v="K4578243"/>
    <x v="10"/>
    <x v="10"/>
    <x v="10"/>
    <n v="1991"/>
    <x v="2"/>
    <m/>
  </r>
  <r>
    <s v="Ishaan Verma"/>
    <s v="Washington"/>
    <n v="150000"/>
    <s v="Finance"/>
    <s v="India"/>
    <n v="5"/>
    <s v="Finance"/>
    <s v="K4578244"/>
    <x v="11"/>
    <x v="11"/>
    <x v="11"/>
    <n v="1989"/>
    <x v="1"/>
    <m/>
  </r>
  <r>
    <s v="Kabir Singh"/>
    <s v="Harvard "/>
    <n v="89700"/>
    <s v="IT"/>
    <s v="India"/>
    <n v="5"/>
    <s v="IT"/>
    <s v="K4578245"/>
    <x v="12"/>
    <x v="12"/>
    <x v="12"/>
    <n v="1991"/>
    <x v="2"/>
    <m/>
  </r>
  <r>
    <s v="Arjun Singh"/>
    <s v="Boston"/>
    <n v="85000"/>
    <s v="Pharmaceutical "/>
    <s v="India"/>
    <n v="5"/>
    <s v="Pharmaceutical "/>
    <n v="88885623"/>
    <x v="13"/>
    <x v="7"/>
    <x v="13"/>
    <n v="1991"/>
    <x v="2"/>
    <m/>
  </r>
  <r>
    <s v="Bella Wilson"/>
    <s v="Boston"/>
    <n v="55000"/>
    <s v="Pharmaceutical "/>
    <s v="USA"/>
    <n v="5"/>
    <s v="Pharmaceutical "/>
    <n v="888856126"/>
    <x v="14"/>
    <x v="13"/>
    <x v="14"/>
    <n v="1990"/>
    <x v="0"/>
    <m/>
  </r>
  <r>
    <s v="Lucus Jones"/>
    <s v="Boston"/>
    <n v="45000"/>
    <s v="Pharmaceutical "/>
    <s v="USA"/>
    <n v="5"/>
    <s v="IT"/>
    <n v="888856127"/>
    <x v="15"/>
    <x v="14"/>
    <x v="15"/>
    <n v="1991"/>
    <x v="2"/>
    <m/>
  </r>
  <r>
    <s v="Maya Haris"/>
    <s v="Boston"/>
    <n v="110000"/>
    <s v="Pharmaceutical "/>
    <s v="USA"/>
    <n v="5"/>
    <s v="Pharmaceutical "/>
    <n v="888856128"/>
    <x v="16"/>
    <x v="15"/>
    <x v="16"/>
    <n v="1994"/>
    <x v="7"/>
    <m/>
  </r>
  <r>
    <s v="Velentina Clark"/>
    <s v="Boston"/>
    <n v="80000"/>
    <s v="Finance"/>
    <s v="USA"/>
    <n v="5"/>
    <s v="Finance"/>
    <n v="888856129"/>
    <x v="17"/>
    <x v="16"/>
    <x v="17"/>
    <n v="1989"/>
    <x v="1"/>
    <m/>
  </r>
  <r>
    <s v="Robert Anderson"/>
    <s v="Boston"/>
    <n v="70000"/>
    <s v="Finance"/>
    <s v="USA"/>
    <n v="5"/>
    <s v="Finance"/>
    <n v="888856130"/>
    <x v="18"/>
    <x v="17"/>
    <x v="18"/>
    <n v="1987"/>
    <x v="8"/>
    <m/>
  </r>
  <r>
    <s v="Delilah Williams"/>
    <s v="Washington"/>
    <n v="65000"/>
    <s v="IT"/>
    <s v="USA"/>
    <n v="4"/>
    <s v="IT"/>
    <n v="888856131"/>
    <x v="19"/>
    <x v="18"/>
    <x v="19"/>
    <n v="1995"/>
    <x v="4"/>
    <m/>
  </r>
  <r>
    <s v="Charles Taylor"/>
    <s v="Washington"/>
    <n v="70000"/>
    <s v="IT"/>
    <s v="USA"/>
    <n v="4"/>
    <s v="IT"/>
    <n v="888856132"/>
    <x v="20"/>
    <x v="19"/>
    <x v="20"/>
    <n v="1994"/>
    <x v="7"/>
    <m/>
  </r>
  <r>
    <s v="Anna Perez"/>
    <s v="Washington"/>
    <n v="45000"/>
    <s v="IT"/>
    <s v="USA"/>
    <n v="2"/>
    <s v="IT"/>
    <n v="888856133"/>
    <x v="20"/>
    <x v="13"/>
    <x v="21"/>
    <n v="1994"/>
    <x v="7"/>
    <m/>
  </r>
  <r>
    <s v="Ivy Thomas"/>
    <s v="Washington"/>
    <n v="10000"/>
    <s v="IT"/>
    <s v="USA"/>
    <n v="0"/>
    <s v="IT"/>
    <n v="888856134"/>
    <x v="21"/>
    <x v="20"/>
    <x v="22"/>
    <n v="1994"/>
    <x v="7"/>
    <m/>
  </r>
  <r>
    <s v="Richard Thompson"/>
    <s v="Harvard "/>
    <n v="130000"/>
    <s v="IT"/>
    <s v="USA"/>
    <n v="2"/>
    <s v="IT"/>
    <n v="888856135"/>
    <x v="22"/>
    <x v="21"/>
    <x v="23"/>
    <n v="1995"/>
    <x v="4"/>
    <m/>
  </r>
  <r>
    <s v="Claire Abderson"/>
    <s v="Harvard "/>
    <n v="130000"/>
    <s v="IT"/>
    <s v="USA"/>
    <n v="10"/>
    <s v="IT"/>
    <n v="888856136"/>
    <x v="23"/>
    <x v="22"/>
    <x v="24"/>
    <n v="1985"/>
    <x v="9"/>
    <m/>
  </r>
  <r>
    <s v="Ariana Jackson"/>
    <s v="Harvard "/>
    <n v="140000"/>
    <s v="IT"/>
    <s v="USA"/>
    <n v="3"/>
    <s v="IT"/>
    <n v="888856137"/>
    <x v="24"/>
    <x v="19"/>
    <x v="25"/>
    <n v="1993"/>
    <x v="5"/>
    <m/>
  </r>
  <r>
    <s v="Serenity Taylor"/>
    <s v="Harvard "/>
    <n v="45000"/>
    <s v="Pharmaceutical "/>
    <s v="USA"/>
    <n v="5"/>
    <s v="Pharmaceutical "/>
    <n v="888856138"/>
    <x v="25"/>
    <x v="23"/>
    <x v="26"/>
    <n v="1996"/>
    <x v="10"/>
    <m/>
  </r>
  <r>
    <s v="Oliver Smith"/>
    <s v="Harvard "/>
    <n v="89700"/>
    <s v="Pharmaceutical "/>
    <s v="USA"/>
    <n v="5"/>
    <s v="Pharmaceutical "/>
    <n v="888856139"/>
    <x v="26"/>
    <x v="24"/>
    <x v="27"/>
    <n v="1996"/>
    <x v="10"/>
    <m/>
  </r>
  <r>
    <s v="Ethan S"/>
    <s v="Harvard "/>
    <n v="150000"/>
    <s v="Pharmaceutical "/>
    <s v="UAE"/>
    <n v="5"/>
    <s v="Pharmaceutical "/>
    <n v="888856140"/>
    <x v="27"/>
    <x v="25"/>
    <x v="28"/>
    <n v="1996"/>
    <x v="10"/>
    <m/>
  </r>
  <r>
    <s v="Jacob Williams"/>
    <s v="Boston"/>
    <n v="85000"/>
    <s v="Pharmaceutical "/>
    <s v="UAE"/>
    <n v="0"/>
    <s v="Pharmaceutical "/>
    <n v="888856141"/>
    <x v="28"/>
    <x v="26"/>
    <x v="29"/>
    <n v="1996"/>
    <x v="10"/>
    <m/>
  </r>
  <r>
    <s v="James Martinez"/>
    <s v="Washington"/>
    <n v="60000"/>
    <s v="Finance"/>
    <s v="USA"/>
    <n v="5"/>
    <s v="IT"/>
    <n v="888856142"/>
    <x v="29"/>
    <x v="27"/>
    <x v="30"/>
    <n v="1993"/>
    <x v="5"/>
    <m/>
  </r>
  <r>
    <s v="Ruby Wilson"/>
    <s v="Boston"/>
    <n v="50000"/>
    <s v="Finance"/>
    <s v="USA"/>
    <n v="12"/>
    <s v="IT"/>
    <n v="888856143"/>
    <x v="30"/>
    <x v="28"/>
    <x v="31"/>
    <n v="1981"/>
    <x v="11"/>
    <m/>
  </r>
  <r>
    <s v="Skylar Walker"/>
    <s v="Boston"/>
    <n v="89000"/>
    <s v="Finance"/>
    <s v="Italy"/>
    <n v="5"/>
    <s v="IT"/>
    <s v="KK45268976"/>
    <x v="31"/>
    <x v="29"/>
    <x v="32"/>
    <n v="1994"/>
    <x v="7"/>
    <m/>
  </r>
  <r>
    <s v="Hailey Allen"/>
    <s v="Boston"/>
    <n v="55000"/>
    <s v="Finance"/>
    <s v="Italy"/>
    <n v="5"/>
    <s v="IT"/>
    <s v="KK45268977"/>
    <x v="32"/>
    <x v="4"/>
    <x v="33"/>
    <n v="1994"/>
    <x v="7"/>
    <m/>
  </r>
  <r>
    <s v="Jack Wright"/>
    <s v="Washington"/>
    <n v="45000"/>
    <s v="Finance"/>
    <s v="USA"/>
    <n v="2"/>
    <s v="IT"/>
    <s v="KK45268978"/>
    <x v="33"/>
    <x v="20"/>
    <x v="9"/>
    <n v="1996"/>
    <x v="10"/>
    <m/>
  </r>
  <r>
    <s v="Sophie Adamas"/>
    <s v="Washington"/>
    <n v="40000"/>
    <s v="Finance"/>
    <s v="USA"/>
    <n v="2"/>
    <s v="Finance"/>
    <s v="KK45268979"/>
    <x v="34"/>
    <x v="30"/>
    <x v="34"/>
    <n v="1996"/>
    <x v="10"/>
    <m/>
  </r>
  <r>
    <s v="Elena Green"/>
    <s v="Washington"/>
    <n v="55000"/>
    <s v="Finance"/>
    <s v="USA"/>
    <n v="4"/>
    <s v="Finance"/>
    <s v="KK45268980"/>
    <x v="35"/>
    <x v="31"/>
    <x v="35"/>
    <n v="1986"/>
    <x v="6"/>
    <m/>
  </r>
  <r>
    <s v="Michael Baker"/>
    <s v="Washington"/>
    <n v="50000"/>
    <s v="Finance"/>
    <s v="USA"/>
    <n v="3"/>
    <s v="Finance"/>
    <s v="KK45268981"/>
    <x v="36"/>
    <x v="32"/>
    <x v="36"/>
    <n v="1994"/>
    <x v="7"/>
    <m/>
  </r>
  <r>
    <s v="William Carter"/>
    <s v="Washington"/>
    <n v="50000"/>
    <s v="Finance"/>
    <s v="USA"/>
    <n v="2"/>
    <s v="Finance"/>
    <s v="KK45268982"/>
    <x v="37"/>
    <x v="17"/>
    <x v="37"/>
    <n v="1996"/>
    <x v="10"/>
    <m/>
  </r>
  <r>
    <s v="Thomas Turner"/>
    <s v="Harvard "/>
    <n v="80000"/>
    <s v="Bank"/>
    <s v="USA"/>
    <n v="3"/>
    <s v="Pharmaceutical "/>
    <s v="KK45268983"/>
    <x v="38"/>
    <x v="33"/>
    <x v="38"/>
    <n v="1995"/>
    <x v="4"/>
    <m/>
  </r>
  <r>
    <s v="Henry Parker"/>
    <s v="Harvard "/>
    <n v="89700"/>
    <s v="Bank"/>
    <s v="USA"/>
    <n v="4"/>
    <s v="Pharmaceutical "/>
    <s v="KK45268984"/>
    <x v="39"/>
    <x v="21"/>
    <x v="39"/>
    <n v="1994"/>
    <x v="7"/>
    <m/>
  </r>
  <r>
    <s v="John Edwards"/>
    <s v="Harvard "/>
    <n v="40000"/>
    <s v="Bank"/>
    <s v="USA"/>
    <n v="6"/>
    <s v="Finance"/>
    <s v="KK45268985"/>
    <x v="40"/>
    <x v="26"/>
    <x v="40"/>
    <n v="1995"/>
    <x v="4"/>
    <m/>
  </r>
  <r>
    <s v="John Parker"/>
    <s v="Harvard "/>
    <n v="45000"/>
    <s v="Pharmaceutical "/>
    <s v="USA"/>
    <n v="2"/>
    <s v="Finance"/>
    <s v="KK45268986"/>
    <x v="41"/>
    <x v="24"/>
    <x v="41"/>
    <n v="1993"/>
    <x v="5"/>
    <m/>
  </r>
  <r>
    <s v="Thomas Edward"/>
    <s v="Washington"/>
    <n v="50000"/>
    <s v="Pharmaceutical "/>
    <s v="USA"/>
    <n v="3"/>
    <s v="IT"/>
    <s v="KK45268987"/>
    <x v="42"/>
    <x v="34"/>
    <x v="42"/>
    <n v="1988"/>
    <x v="12"/>
    <m/>
  </r>
  <r>
    <s v="Micheal Roger"/>
    <s v="Boston"/>
    <n v="80000"/>
    <s v="Bank"/>
    <s v="USA"/>
    <n v="4"/>
    <s v="IT"/>
    <s v="KK45268988"/>
    <x v="43"/>
    <x v="35"/>
    <x v="43"/>
    <n v="1988"/>
    <x v="1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Rudra Verma"/>
    <s v="Harvard "/>
    <n v="230000"/>
    <s v="Finance"/>
    <s v="India"/>
    <n v="5"/>
    <s v="Finance"/>
    <s v="F2356145"/>
    <d v="1990-02-25T00:00:00"/>
    <n v="33"/>
    <d v="2016-04-03T00:00:00"/>
    <d v="2018-12-25T00:00:00"/>
    <x v="0"/>
  </r>
  <r>
    <s v="Aayansh Sharma"/>
    <s v="Boston"/>
    <n v="40000"/>
    <s v="Pharmaceutical "/>
    <s v="India"/>
    <n v="5"/>
    <s v="Pharmaceutical "/>
    <s v="J4563219"/>
    <d v="1989-02-17T00:00:00"/>
    <n v="34"/>
    <d v="2017-04-08T00:00:00"/>
    <d v="2019-10-11T00:00:00"/>
    <x v="1"/>
  </r>
  <r>
    <s v="Aditya Pandey"/>
    <s v="Washington"/>
    <n v="80000"/>
    <s v="IT"/>
    <s v="India"/>
    <n v="3"/>
    <s v="IT"/>
    <s v="W4526893"/>
    <d v="1991-07-21T00:00:00"/>
    <n v="32"/>
    <d v="2017-03-17T00:00:00"/>
    <d v="2019-01-19T00:00:00"/>
    <x v="0"/>
  </r>
  <r>
    <s v="Dhruv Verma"/>
    <s v="Boston"/>
    <n v="45000"/>
    <s v="Finance"/>
    <s v="India"/>
    <n v="5"/>
    <s v="Finance"/>
    <s v="K4578236"/>
    <d v="1990-03-08T00:00:00"/>
    <n v="33"/>
    <d v="2016-03-14T00:00:00"/>
    <d v="2021-03-16T00:00:00"/>
    <x v="2"/>
  </r>
  <r>
    <s v="Veer Patil"/>
    <s v="Boston"/>
    <n v="90000"/>
    <s v="Finance"/>
    <s v="India"/>
    <n v="5"/>
    <s v="Finance"/>
    <s v="K4578237"/>
    <d v="1989-09-01T00:00:00"/>
    <n v="34"/>
    <d v="2017-03-15T00:00:00"/>
    <d v="2019-06-28T00:00:00"/>
    <x v="1"/>
  </r>
  <r>
    <s v="Ahmed Shah"/>
    <s v="Washington"/>
    <n v="89700"/>
    <s v="Finance"/>
    <s v="India"/>
    <n v="3"/>
    <s v="Finance"/>
    <s v="K4578238"/>
    <d v="1992-01-07T00:00:00"/>
    <n v="31"/>
    <d v="2017-03-01T00:00:00"/>
    <d v="2019-08-12T00:00:00"/>
    <x v="3"/>
  </r>
  <r>
    <s v="Viyaan K"/>
    <s v="Washington"/>
    <n v="89700"/>
    <s v="Finance"/>
    <s v="India"/>
    <n v="4"/>
    <s v="Finance"/>
    <s v="K4578239"/>
    <d v="1995-06-06T00:00:00"/>
    <n v="28"/>
    <d v="2016-03-05T00:00:00"/>
    <d v="2018-07-10T00:00:00"/>
    <x v="4"/>
  </r>
  <r>
    <s v="Shivnew Patel"/>
    <s v="Washington"/>
    <n v="89700"/>
    <s v="Finance"/>
    <s v="India"/>
    <n v="3"/>
    <s v="IT"/>
    <s v="K4578240"/>
    <d v="1991-07-24T00:00:00"/>
    <n v="32"/>
    <d v="2017-03-12T00:00:00"/>
    <d v="2019-12-30T00:00:00"/>
    <x v="0"/>
  </r>
  <r>
    <s v="Atharv Mahajan"/>
    <s v="Harvard "/>
    <n v="89700"/>
    <s v="Finance"/>
    <s v="India"/>
    <n v="5"/>
    <s v="IT"/>
    <s v="K4578241"/>
    <d v="1993-06-06T00:00:00"/>
    <n v="30"/>
    <d v="2017-03-05T00:00:00"/>
    <d v="2018-09-18T00:00:00"/>
    <x v="5"/>
  </r>
  <r>
    <s v="Ivaan Thakrey"/>
    <s v="Harvard "/>
    <n v="80000"/>
    <s v="Finance"/>
    <s v="India"/>
    <n v="5"/>
    <s v="IT"/>
    <s v="K4578242"/>
    <d v="1986-04-12T00:00:00"/>
    <n v="37"/>
    <d v="2016-04-23T00:00:00"/>
    <d v="2019-10-18T00:00:00"/>
    <x v="6"/>
  </r>
  <r>
    <s v="Yuvaan Sheik"/>
    <s v="Harvard "/>
    <n v="150000"/>
    <s v="Finance"/>
    <s v="India"/>
    <n v="5"/>
    <s v="Finance"/>
    <s v="K4578243"/>
    <d v="1991-07-01T00:00:00"/>
    <n v="32"/>
    <d v="2017-03-07T00:00:00"/>
    <d v="2019-08-22T00:00:00"/>
    <x v="0"/>
  </r>
  <r>
    <s v="Ishaan Verma"/>
    <s v="Washington"/>
    <n v="150000"/>
    <s v="Finance"/>
    <s v="India"/>
    <n v="5"/>
    <s v="Finance"/>
    <s v="K4578244"/>
    <d v="1989-06-16T00:00:00"/>
    <n v="34"/>
    <d v="2017-04-29T00:00:00"/>
    <d v="2019-06-27T00:00:00"/>
    <x v="1"/>
  </r>
  <r>
    <s v="Kabir Singh"/>
    <s v="Harvard "/>
    <n v="89700"/>
    <s v="IT"/>
    <s v="India"/>
    <n v="5"/>
    <s v="IT"/>
    <s v="K4578245"/>
    <d v="1991-09-03T00:00:00"/>
    <n v="32"/>
    <d v="2016-04-27T00:00:00"/>
    <d v="2018-09-14T00:00:00"/>
    <x v="3"/>
  </r>
  <r>
    <s v="Arjun Singh"/>
    <s v="Boston"/>
    <n v="85000"/>
    <s v="Pharmaceutical "/>
    <s v="India"/>
    <n v="5"/>
    <s v="Pharmaceutical "/>
    <n v="88885623"/>
    <d v="1991-04-20T00:00:00"/>
    <n v="32"/>
    <d v="2017-03-12T00:00:00"/>
    <d v="2019-11-06T00:00:00"/>
    <x v="0"/>
  </r>
  <r>
    <s v="Bella Wilson"/>
    <s v="Boston"/>
    <n v="55000"/>
    <s v="Pharmaceutical "/>
    <s v="USA"/>
    <n v="5"/>
    <s v="Pharmaceutical "/>
    <n v="888856126"/>
    <d v="1990-12-04T00:00:00"/>
    <n v="33"/>
    <d v="2016-04-10T00:00:00"/>
    <d v="2018-12-21T00:00:00"/>
    <x v="0"/>
  </r>
  <r>
    <s v="Lucus Jones"/>
    <s v="Boston"/>
    <n v="45000"/>
    <s v="Pharmaceutical "/>
    <s v="USA"/>
    <n v="5"/>
    <s v="IT"/>
    <n v="888856127"/>
    <d v="1991-05-07T00:00:00"/>
    <n v="32"/>
    <d v="2016-03-13T00:00:00"/>
    <d v="2018-12-14T00:00:00"/>
    <x v="3"/>
  </r>
  <r>
    <s v="Maya Haris"/>
    <s v="Boston"/>
    <n v="110000"/>
    <s v="Pharmaceutical "/>
    <s v="USA"/>
    <n v="5"/>
    <s v="Pharmaceutical "/>
    <n v="888856128"/>
    <d v="1994-08-14T00:00:00"/>
    <n v="29"/>
    <d v="2017-04-14T00:00:00"/>
    <d v="2019-01-26T00:00:00"/>
    <x v="5"/>
  </r>
  <r>
    <s v="Velentina Clark"/>
    <s v="Boston"/>
    <n v="80000"/>
    <s v="Finance"/>
    <s v="USA"/>
    <n v="5"/>
    <s v="Finance"/>
    <n v="888856129"/>
    <d v="1989-12-21T00:00:00"/>
    <n v="34"/>
    <d v="2016-03-17T00:00:00"/>
    <d v="2018-05-28T00:00:00"/>
    <x v="7"/>
  </r>
  <r>
    <s v="Robert Anderson"/>
    <s v="Boston"/>
    <n v="70000"/>
    <s v="Finance"/>
    <s v="USA"/>
    <n v="5"/>
    <s v="Finance"/>
    <n v="888856130"/>
    <d v="1987-12-01T00:00:00"/>
    <n v="36"/>
    <d v="2016-04-12T00:00:00"/>
    <d v="2018-07-01T00:00:00"/>
    <x v="2"/>
  </r>
  <r>
    <s v="Delilah Williams"/>
    <s v="Washington"/>
    <n v="65000"/>
    <s v="IT"/>
    <s v="USA"/>
    <n v="4"/>
    <s v="IT"/>
    <n v="888856131"/>
    <d v="1995-08-10T00:00:00"/>
    <n v="28"/>
    <d v="2017-03-20T00:00:00"/>
    <d v="2019-02-20T00:00:00"/>
    <x v="8"/>
  </r>
  <r>
    <s v="Charles Taylor"/>
    <s v="Washington"/>
    <n v="70000"/>
    <s v="IT"/>
    <s v="USA"/>
    <n v="4"/>
    <s v="IT"/>
    <n v="888856132"/>
    <d v="1994-09-25T00:00:00"/>
    <n v="29"/>
    <d v="2017-03-08T00:00:00"/>
    <d v="2020-01-31T00:00:00"/>
    <x v="9"/>
  </r>
  <r>
    <s v="Anna Perez"/>
    <s v="Washington"/>
    <n v="45000"/>
    <s v="IT"/>
    <s v="USA"/>
    <n v="2"/>
    <s v="IT"/>
    <n v="888856133"/>
    <d v="1994-09-25T00:00:00"/>
    <n v="29"/>
    <d v="2016-04-10T00:00:00"/>
    <d v="2018-07-09T00:00:00"/>
    <x v="8"/>
  </r>
  <r>
    <s v="Ivy Thomas"/>
    <s v="Washington"/>
    <n v="10000"/>
    <s v="IT"/>
    <s v="USA"/>
    <n v="0"/>
    <s v="IT"/>
    <n v="888856134"/>
    <d v="1994-02-18T00:00:00"/>
    <n v="29"/>
    <d v="2017-04-17T00:00:00"/>
    <d v="2018-07-05T00:00:00"/>
    <x v="8"/>
  </r>
  <r>
    <s v="Richard Thompson"/>
    <s v="Harvard "/>
    <n v="130000"/>
    <s v="IT"/>
    <s v="USA"/>
    <n v="2"/>
    <s v="IT"/>
    <n v="888856135"/>
    <d v="1995-11-27T00:00:00"/>
    <n v="28"/>
    <d v="2016-03-04T00:00:00"/>
    <d v="2018-01-05T00:00:00"/>
    <x v="4"/>
  </r>
  <r>
    <s v="Claire Abderson"/>
    <s v="Harvard "/>
    <n v="130000"/>
    <s v="IT"/>
    <s v="USA"/>
    <n v="10"/>
    <s v="IT"/>
    <n v="888856136"/>
    <d v="1985-06-23T00:00:00"/>
    <n v="38"/>
    <d v="2017-05-01T00:00:00"/>
    <d v="2019-07-31T00:00:00"/>
    <x v="10"/>
  </r>
  <r>
    <s v="Ariana Jackson"/>
    <s v="Harvard "/>
    <n v="140000"/>
    <s v="IT"/>
    <s v="USA"/>
    <n v="3"/>
    <s v="IT"/>
    <n v="888856137"/>
    <d v="1993-01-08T00:00:00"/>
    <n v="30"/>
    <d v="2017-03-08T00:00:00"/>
    <d v="2018-11-27T00:00:00"/>
    <x v="5"/>
  </r>
  <r>
    <s v="Serenity Taylor"/>
    <s v="Harvard "/>
    <n v="45000"/>
    <s v="Pharmaceutical "/>
    <s v="USA"/>
    <n v="5"/>
    <s v="Pharmaceutical "/>
    <n v="888856138"/>
    <d v="1996-03-10T00:00:00"/>
    <n v="27"/>
    <d v="2016-04-04T00:00:00"/>
    <d v="2018-01-16T00:00:00"/>
    <x v="11"/>
  </r>
  <r>
    <s v="Oliver Smith"/>
    <s v="Harvard "/>
    <n v="89700"/>
    <s v="Pharmaceutical "/>
    <s v="USA"/>
    <n v="5"/>
    <s v="Pharmaceutical "/>
    <n v="888856139"/>
    <d v="1996-05-17T00:00:00"/>
    <n v="27"/>
    <d v="2016-03-24T00:00:00"/>
    <d v="2018-04-24T00:00:00"/>
    <x v="11"/>
  </r>
  <r>
    <s v="Ethan S"/>
    <s v="Harvard "/>
    <n v="150000"/>
    <s v="Pharmaceutical "/>
    <s v="UAE"/>
    <n v="5"/>
    <s v="Pharmaceutical "/>
    <n v="888856140"/>
    <d v="1996-04-12T00:00:00"/>
    <n v="27"/>
    <d v="2016-03-31T00:00:00"/>
    <d v="2018-04-29T00:00:00"/>
    <x v="11"/>
  </r>
  <r>
    <s v="Jacob Williams"/>
    <s v="Boston"/>
    <n v="85000"/>
    <s v="Pharmaceutical "/>
    <s v="UAE"/>
    <n v="0"/>
    <s v="Pharmaceutical "/>
    <n v="888856141"/>
    <d v="1996-11-28T00:00:00"/>
    <n v="27"/>
    <d v="2016-03-07T00:00:00"/>
    <d v="2018-09-27T00:00:00"/>
    <x v="11"/>
  </r>
  <r>
    <s v="James Martinez"/>
    <s v="Washington"/>
    <n v="60000"/>
    <s v="Finance"/>
    <s v="USA"/>
    <n v="5"/>
    <s v="IT"/>
    <n v="888856142"/>
    <d v="1993-03-05T00:00:00"/>
    <n v="30"/>
    <d v="2016-03-06T00:00:00"/>
    <d v="2018-08-25T00:00:00"/>
    <x v="5"/>
  </r>
  <r>
    <s v="Ruby Wilson"/>
    <s v="Boston"/>
    <n v="50000"/>
    <s v="Finance"/>
    <s v="USA"/>
    <n v="12"/>
    <s v="IT"/>
    <n v="888856143"/>
    <d v="1981-12-26T00:00:00"/>
    <n v="42"/>
    <d v="2017-03-30T00:00:00"/>
    <d v="2020-01-03T00:00:00"/>
    <x v="12"/>
  </r>
  <r>
    <s v="Skylar Walker"/>
    <s v="Boston"/>
    <n v="89000"/>
    <s v="Finance"/>
    <s v="Italy"/>
    <n v="5"/>
    <s v="IT"/>
    <s v="KK45268976"/>
    <d v="1994-11-10T00:00:00"/>
    <n v="29"/>
    <d v="2017-03-13T00:00:00"/>
    <d v="2020-04-11T00:00:00"/>
    <x v="9"/>
  </r>
  <r>
    <s v="Hailey Allen"/>
    <s v="Boston"/>
    <n v="55000"/>
    <s v="Finance"/>
    <s v="Italy"/>
    <n v="5"/>
    <s v="IT"/>
    <s v="KK45268977"/>
    <d v="1994-02-10T00:00:00"/>
    <n v="29"/>
    <d v="2017-03-15T00:00:00"/>
    <d v="2019-09-01T00:00:00"/>
    <x v="5"/>
  </r>
  <r>
    <s v="Jack Wright"/>
    <s v="Washington"/>
    <n v="45000"/>
    <s v="Finance"/>
    <s v="USA"/>
    <n v="2"/>
    <s v="IT"/>
    <s v="KK45268978"/>
    <d v="1996-10-02T00:00:00"/>
    <n v="27"/>
    <d v="2017-04-17T00:00:00"/>
    <d v="2019-10-18T00:00:00"/>
    <x v="4"/>
  </r>
  <r>
    <s v="Sophie Adamas"/>
    <s v="Washington"/>
    <n v="40000"/>
    <s v="Finance"/>
    <s v="USA"/>
    <n v="2"/>
    <s v="Finance"/>
    <s v="KK45268979"/>
    <d v="1996-08-01T00:00:00"/>
    <n v="27"/>
    <d v="2017-04-23T00:00:00"/>
    <d v="2019-05-04T00:00:00"/>
    <x v="4"/>
  </r>
  <r>
    <s v="Elena Green"/>
    <s v="Washington"/>
    <n v="55000"/>
    <s v="Finance"/>
    <s v="USA"/>
    <n v="4"/>
    <s v="Finance"/>
    <s v="KK45268980"/>
    <d v="1986-04-29T00:00:00"/>
    <n v="37"/>
    <d v="2017-03-09T00:00:00"/>
    <d v="2019-02-26T00:00:00"/>
    <x v="6"/>
  </r>
  <r>
    <s v="Michael Baker"/>
    <s v="Washington"/>
    <n v="50000"/>
    <s v="Finance"/>
    <s v="USA"/>
    <n v="3"/>
    <s v="Finance"/>
    <s v="KK45268981"/>
    <d v="1994-08-30T00:00:00"/>
    <n v="29"/>
    <d v="2017-04-07T00:00:00"/>
    <d v="2019-08-05T00:00:00"/>
    <x v="5"/>
  </r>
  <r>
    <s v="William Carter"/>
    <s v="Washington"/>
    <n v="50000"/>
    <s v="Finance"/>
    <s v="USA"/>
    <n v="2"/>
    <s v="Finance"/>
    <s v="KK45268982"/>
    <d v="1996-02-18T00:00:00"/>
    <n v="27"/>
    <d v="2016-04-12T00:00:00"/>
    <d v="2018-11-22T00:00:00"/>
    <x v="11"/>
  </r>
  <r>
    <s v="Thomas Turner"/>
    <s v="Harvard "/>
    <n v="80000"/>
    <s v="Bank"/>
    <s v="USA"/>
    <n v="3"/>
    <s v="Pharmaceutical "/>
    <s v="KK45268983"/>
    <d v="1995-10-17T00:00:00"/>
    <n v="28"/>
    <d v="2017-03-25T00:00:00"/>
    <d v="2021-02-15T00:00:00"/>
    <x v="9"/>
  </r>
  <r>
    <s v="Henry Parker"/>
    <s v="Harvard "/>
    <n v="89700"/>
    <s v="Bank"/>
    <s v="USA"/>
    <n v="4"/>
    <s v="Pharmaceutical "/>
    <s v="KK45268984"/>
    <d v="1994-07-15T00:00:00"/>
    <n v="29"/>
    <d v="2016-03-04T00:00:00"/>
    <d v="2018-10-24T00:00:00"/>
    <x v="8"/>
  </r>
  <r>
    <s v="John Edwards"/>
    <s v="Harvard "/>
    <n v="40000"/>
    <s v="Bank"/>
    <s v="USA"/>
    <n v="6"/>
    <s v="Finance"/>
    <s v="KK45268985"/>
    <d v="1995-02-10T00:00:00"/>
    <n v="28"/>
    <d v="2016-03-07T00:00:00"/>
    <d v="2021-03-15T00:00:00"/>
    <x v="9"/>
  </r>
  <r>
    <s v="John Parker"/>
    <s v="Harvard "/>
    <n v="45000"/>
    <s v="Pharmaceutical "/>
    <s v="USA"/>
    <n v="2"/>
    <s v="Finance"/>
    <s v="KK45268986"/>
    <d v="1993-11-20T00:00:00"/>
    <n v="30"/>
    <d v="2016-03-24T00:00:00"/>
    <d v="2018-12-19T00:00:00"/>
    <x v="5"/>
  </r>
  <r>
    <s v="Thomas Edward"/>
    <s v="Washington"/>
    <n v="50000"/>
    <s v="Pharmaceutical "/>
    <s v="USA"/>
    <n v="3"/>
    <s v="IT"/>
    <s v="KK45268987"/>
    <d v="1988-08-11T00:00:00"/>
    <n v="35"/>
    <d v="2016-04-22T00:00:00"/>
    <d v="2021-03-08T00:00:00"/>
    <x v="6"/>
  </r>
  <r>
    <s v="Micheal Roger"/>
    <s v="Boston"/>
    <n v="80000"/>
    <s v="Bank"/>
    <s v="USA"/>
    <n v="4"/>
    <s v="IT"/>
    <s v="KK45268988"/>
    <d v="1988-03-01T00:00:00"/>
    <n v="35"/>
    <d v="2017-04-05T00:00:00"/>
    <d v="2019-12-21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C5914-95FC-4A17-808E-4FBF700112A7}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3"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numFmtId="14" showAll="0"/>
    <pivotField axis="axisRow" numFmtId="1" showAll="0" sortType="descending">
      <items count="7">
        <item x="4"/>
        <item x="3"/>
        <item x="2"/>
        <item x="1"/>
        <item x="5"/>
        <item x="0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ackage Offered" fld="2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F2268-AF1A-4955-9B13-3F4D7A1DA858}" name="PivotTable2" cacheId="2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A7" firstHeaderRow="1" firstDataRow="1" firstDataCol="1"/>
  <pivotFields count="13"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numFmtId="14" showAll="0"/>
    <pivotField axis="axisRow" numFmtI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2"/>
  </rowFields>
  <rowItems count="4"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D6B09A-DF7E-4613-9951-126FCD9684CE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21"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numFmtId="14"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4">
        <item x="10"/>
        <item x="4"/>
        <item x="7"/>
        <item x="5"/>
        <item x="3"/>
        <item x="2"/>
        <item x="0"/>
        <item x="1"/>
        <item x="12"/>
        <item x="8"/>
        <item x="6"/>
        <item x="9"/>
        <item x="11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9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2">
        <item x="0"/>
        <item t="default"/>
      </items>
    </pivotField>
  </pivotFields>
  <rowFields count="1">
    <field x="10"/>
  </rowFields>
  <rowItems count="13">
    <i>
      <x v="2"/>
    </i>
    <i>
      <x v="13"/>
    </i>
    <i>
      <x v="7"/>
    </i>
    <i>
      <x v="6"/>
    </i>
    <i>
      <x v="5"/>
    </i>
    <i>
      <x v="4"/>
    </i>
    <i>
      <x v="11"/>
    </i>
    <i>
      <x v="10"/>
    </i>
    <i>
      <x v="12"/>
    </i>
    <i>
      <x v="3"/>
    </i>
    <i>
      <x v="8"/>
    </i>
    <i>
      <x v="9"/>
    </i>
    <i t="grand">
      <x/>
    </i>
  </rowItems>
  <colItems count="1">
    <i/>
  </colItems>
  <dataFields count="1">
    <dataField name="Count of Date of Placement" fld="1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workbookViewId="0">
      <selection activeCell="M1" sqref="M1"/>
    </sheetView>
  </sheetViews>
  <sheetFormatPr defaultColWidth="8.85546875" defaultRowHeight="15" x14ac:dyDescent="0.25"/>
  <cols>
    <col min="1" max="1" width="20.42578125" customWidth="1"/>
    <col min="2" max="2" width="28.42578125" customWidth="1"/>
    <col min="3" max="3" width="22.42578125" customWidth="1"/>
    <col min="4" max="4" width="29.42578125" customWidth="1"/>
    <col min="5" max="5" width="23.140625" customWidth="1"/>
    <col min="6" max="6" width="22.42578125" customWidth="1"/>
    <col min="7" max="7" width="21.85546875" customWidth="1"/>
    <col min="8" max="8" width="13.85546875" style="4" customWidth="1"/>
    <col min="9" max="9" width="12.140625" style="14" bestFit="1" customWidth="1"/>
    <col min="10" max="10" width="11.140625" bestFit="1" customWidth="1"/>
    <col min="11" max="11" width="10.28515625" style="4" bestFit="1" customWidth="1"/>
    <col min="12" max="12" width="17.5703125" style="6" bestFit="1" customWidth="1"/>
    <col min="13" max="13" width="14.85546875" style="17" bestFit="1" customWidth="1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5" t="s">
        <v>8</v>
      </c>
      <c r="J1" s="12" t="s">
        <v>111</v>
      </c>
      <c r="K1" s="3" t="s">
        <v>9</v>
      </c>
      <c r="L1" s="13" t="s">
        <v>10</v>
      </c>
      <c r="M1" s="16" t="s">
        <v>110</v>
      </c>
    </row>
    <row r="2" spans="1:13" x14ac:dyDescent="0.25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14">
        <v>32929</v>
      </c>
      <c r="J2">
        <v>33</v>
      </c>
      <c r="K2" s="7">
        <v>42463</v>
      </c>
      <c r="L2" s="6">
        <v>43459</v>
      </c>
      <c r="M2" s="17">
        <v>28</v>
      </c>
    </row>
    <row r="3" spans="1:13" x14ac:dyDescent="0.25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14">
        <v>32556</v>
      </c>
      <c r="J3">
        <v>34</v>
      </c>
      <c r="K3" s="7">
        <v>42833</v>
      </c>
      <c r="L3" s="6">
        <v>43749</v>
      </c>
      <c r="M3" s="17">
        <v>30</v>
      </c>
    </row>
    <row r="4" spans="1:13" x14ac:dyDescent="0.25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14">
        <v>33440</v>
      </c>
      <c r="J4">
        <v>32</v>
      </c>
      <c r="K4" s="7">
        <v>42811</v>
      </c>
      <c r="L4" s="6">
        <v>43484</v>
      </c>
      <c r="M4" s="17">
        <v>28</v>
      </c>
    </row>
    <row r="5" spans="1:13" x14ac:dyDescent="0.25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14">
        <v>32940</v>
      </c>
      <c r="J5">
        <v>33</v>
      </c>
      <c r="K5" s="7">
        <v>42443</v>
      </c>
      <c r="L5" s="6">
        <v>44271</v>
      </c>
      <c r="M5" s="17">
        <v>31</v>
      </c>
    </row>
    <row r="6" spans="1:13" x14ac:dyDescent="0.25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14">
        <v>32752</v>
      </c>
      <c r="J6">
        <v>34</v>
      </c>
      <c r="K6" s="7">
        <v>42809</v>
      </c>
      <c r="L6" s="6">
        <v>43644</v>
      </c>
      <c r="M6" s="17">
        <v>30</v>
      </c>
    </row>
    <row r="7" spans="1:13" x14ac:dyDescent="0.25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14">
        <v>33610</v>
      </c>
      <c r="J7">
        <v>31</v>
      </c>
      <c r="K7" s="7">
        <v>42795</v>
      </c>
      <c r="L7" s="6">
        <v>43689</v>
      </c>
      <c r="M7" s="17">
        <v>27</v>
      </c>
    </row>
    <row r="8" spans="1:13" x14ac:dyDescent="0.25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14">
        <v>34856</v>
      </c>
      <c r="J8">
        <v>28</v>
      </c>
      <c r="K8" s="7">
        <v>42434</v>
      </c>
      <c r="L8" s="6">
        <v>43291</v>
      </c>
      <c r="M8" s="17">
        <v>23</v>
      </c>
    </row>
    <row r="9" spans="1:13" x14ac:dyDescent="0.25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14">
        <v>33443</v>
      </c>
      <c r="J9">
        <v>32</v>
      </c>
      <c r="K9" s="7">
        <v>42806</v>
      </c>
      <c r="L9" s="6">
        <v>43829</v>
      </c>
      <c r="M9" s="17">
        <v>28</v>
      </c>
    </row>
    <row r="10" spans="1:13" x14ac:dyDescent="0.25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14">
        <v>34126</v>
      </c>
      <c r="J10">
        <v>30</v>
      </c>
      <c r="K10" s="7">
        <v>42799</v>
      </c>
      <c r="L10" s="6">
        <v>43361</v>
      </c>
      <c r="M10" s="17">
        <v>25</v>
      </c>
    </row>
    <row r="11" spans="1:13" x14ac:dyDescent="0.25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14">
        <v>31514</v>
      </c>
      <c r="J11">
        <v>37</v>
      </c>
      <c r="K11" s="7">
        <v>42483</v>
      </c>
      <c r="L11" s="6">
        <v>43756</v>
      </c>
      <c r="M11" s="17">
        <v>33</v>
      </c>
    </row>
    <row r="12" spans="1:13" x14ac:dyDescent="0.25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14">
        <v>33420</v>
      </c>
      <c r="J12">
        <v>32</v>
      </c>
      <c r="K12" s="7">
        <v>42801</v>
      </c>
      <c r="L12" s="6">
        <v>43699</v>
      </c>
      <c r="M12" s="17">
        <v>28</v>
      </c>
    </row>
    <row r="13" spans="1:13" x14ac:dyDescent="0.25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14">
        <v>32675</v>
      </c>
      <c r="J13">
        <v>34</v>
      </c>
      <c r="K13" s="7">
        <v>42854</v>
      </c>
      <c r="L13" s="6">
        <v>43643</v>
      </c>
      <c r="M13" s="17">
        <v>30</v>
      </c>
    </row>
    <row r="14" spans="1:13" x14ac:dyDescent="0.25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14">
        <v>33484</v>
      </c>
      <c r="J14">
        <v>32</v>
      </c>
      <c r="K14" s="7">
        <v>42487</v>
      </c>
      <c r="L14" s="6">
        <v>43357</v>
      </c>
      <c r="M14" s="17">
        <v>27</v>
      </c>
    </row>
    <row r="15" spans="1:13" x14ac:dyDescent="0.25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14">
        <v>33348</v>
      </c>
      <c r="J15">
        <v>32</v>
      </c>
      <c r="K15" s="7">
        <v>42806</v>
      </c>
      <c r="L15" s="6">
        <v>43775</v>
      </c>
      <c r="M15" s="17">
        <v>28</v>
      </c>
    </row>
    <row r="16" spans="1:13" x14ac:dyDescent="0.25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14">
        <v>33211</v>
      </c>
      <c r="J16">
        <v>33</v>
      </c>
      <c r="K16" s="7">
        <v>42470</v>
      </c>
      <c r="L16" s="6">
        <v>43455</v>
      </c>
      <c r="M16" s="17">
        <v>28</v>
      </c>
    </row>
    <row r="17" spans="1:13" x14ac:dyDescent="0.25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14">
        <v>33365</v>
      </c>
      <c r="J17">
        <v>32</v>
      </c>
      <c r="K17" s="7">
        <v>42442</v>
      </c>
      <c r="L17" s="6">
        <v>43448</v>
      </c>
      <c r="M17" s="17">
        <v>27</v>
      </c>
    </row>
    <row r="18" spans="1:13" x14ac:dyDescent="0.25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14">
        <v>34560</v>
      </c>
      <c r="J18">
        <v>29</v>
      </c>
      <c r="K18" s="7">
        <v>42839</v>
      </c>
      <c r="L18" s="6">
        <v>43491</v>
      </c>
      <c r="M18" s="17">
        <v>25</v>
      </c>
    </row>
    <row r="19" spans="1:13" x14ac:dyDescent="0.25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14">
        <v>32863</v>
      </c>
      <c r="J19">
        <v>34</v>
      </c>
      <c r="K19" s="7">
        <v>42446</v>
      </c>
      <c r="L19" s="6">
        <v>43248</v>
      </c>
      <c r="M19" s="17">
        <v>29</v>
      </c>
    </row>
    <row r="20" spans="1:13" x14ac:dyDescent="0.25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14">
        <v>32112</v>
      </c>
      <c r="J20">
        <v>36</v>
      </c>
      <c r="K20" s="7">
        <v>42472</v>
      </c>
      <c r="L20" s="6">
        <v>43282</v>
      </c>
      <c r="M20" s="17">
        <v>31</v>
      </c>
    </row>
    <row r="21" spans="1:13" x14ac:dyDescent="0.25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14">
        <v>34921</v>
      </c>
      <c r="J21">
        <v>28</v>
      </c>
      <c r="K21" s="7">
        <v>42814</v>
      </c>
      <c r="L21" s="6">
        <v>43516</v>
      </c>
      <c r="M21" s="17">
        <v>24</v>
      </c>
    </row>
    <row r="22" spans="1:13" x14ac:dyDescent="0.25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14">
        <v>34602</v>
      </c>
      <c r="J22">
        <v>29</v>
      </c>
      <c r="K22" s="7">
        <v>42802</v>
      </c>
      <c r="L22" s="6">
        <v>43861</v>
      </c>
      <c r="M22" s="17">
        <v>26</v>
      </c>
    </row>
    <row r="23" spans="1:13" x14ac:dyDescent="0.25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14">
        <v>34602</v>
      </c>
      <c r="J23">
        <v>29</v>
      </c>
      <c r="K23" s="7">
        <v>42470</v>
      </c>
      <c r="L23" s="6">
        <v>43290</v>
      </c>
      <c r="M23" s="17">
        <v>24</v>
      </c>
    </row>
    <row r="24" spans="1:13" x14ac:dyDescent="0.25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14">
        <v>34383</v>
      </c>
      <c r="J24">
        <v>29</v>
      </c>
      <c r="K24" s="7">
        <v>42842</v>
      </c>
      <c r="L24" s="6">
        <v>43286</v>
      </c>
      <c r="M24" s="17">
        <v>24</v>
      </c>
    </row>
    <row r="25" spans="1:13" x14ac:dyDescent="0.25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14">
        <v>35030</v>
      </c>
      <c r="J25">
        <v>28</v>
      </c>
      <c r="K25" s="7">
        <v>42433</v>
      </c>
      <c r="L25" s="6">
        <v>43105</v>
      </c>
      <c r="M25" s="17">
        <v>23</v>
      </c>
    </row>
    <row r="26" spans="1:13" x14ac:dyDescent="0.25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14">
        <v>31221</v>
      </c>
      <c r="J26">
        <v>38</v>
      </c>
      <c r="K26" s="7">
        <v>42856</v>
      </c>
      <c r="L26" s="6">
        <v>43677</v>
      </c>
      <c r="M26" s="17">
        <v>34</v>
      </c>
    </row>
    <row r="27" spans="1:13" x14ac:dyDescent="0.25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14">
        <v>33977</v>
      </c>
      <c r="J27">
        <v>30</v>
      </c>
      <c r="K27" s="7">
        <v>42802</v>
      </c>
      <c r="L27" s="6">
        <v>43431</v>
      </c>
      <c r="M27" s="17">
        <v>25</v>
      </c>
    </row>
    <row r="28" spans="1:13" x14ac:dyDescent="0.25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14">
        <v>35134</v>
      </c>
      <c r="J28">
        <v>27</v>
      </c>
      <c r="K28" s="7">
        <v>42464</v>
      </c>
      <c r="L28" s="6">
        <v>43116</v>
      </c>
      <c r="M28" s="17">
        <v>22</v>
      </c>
    </row>
    <row r="29" spans="1:13" x14ac:dyDescent="0.25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14">
        <v>35202</v>
      </c>
      <c r="J29">
        <v>27</v>
      </c>
      <c r="K29" s="7">
        <v>42453</v>
      </c>
      <c r="L29" s="6">
        <v>43214</v>
      </c>
      <c r="M29" s="17">
        <v>22</v>
      </c>
    </row>
    <row r="30" spans="1:13" x14ac:dyDescent="0.25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14">
        <v>35167</v>
      </c>
      <c r="J30">
        <v>27</v>
      </c>
      <c r="K30" s="7">
        <v>42460</v>
      </c>
      <c r="L30" s="6">
        <v>43219</v>
      </c>
      <c r="M30" s="17">
        <v>22</v>
      </c>
    </row>
    <row r="31" spans="1:13" x14ac:dyDescent="0.25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14">
        <v>35397</v>
      </c>
      <c r="J31">
        <v>27</v>
      </c>
      <c r="K31" s="7">
        <v>42436</v>
      </c>
      <c r="L31" s="6">
        <v>43370</v>
      </c>
      <c r="M31" s="17">
        <v>22</v>
      </c>
    </row>
    <row r="32" spans="1:13" x14ac:dyDescent="0.25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14">
        <v>34033</v>
      </c>
      <c r="J32">
        <v>30</v>
      </c>
      <c r="K32" s="7">
        <v>42435</v>
      </c>
      <c r="L32" s="6">
        <v>43337</v>
      </c>
      <c r="M32" s="17">
        <v>25</v>
      </c>
    </row>
    <row r="33" spans="1:13" x14ac:dyDescent="0.25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14">
        <v>29946</v>
      </c>
      <c r="J33">
        <v>42</v>
      </c>
      <c r="K33" s="7">
        <v>42824</v>
      </c>
      <c r="L33" s="6">
        <v>43833</v>
      </c>
      <c r="M33" s="17">
        <v>39</v>
      </c>
    </row>
    <row r="34" spans="1:13" x14ac:dyDescent="0.25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14">
        <v>34648</v>
      </c>
      <c r="J34">
        <v>29</v>
      </c>
      <c r="K34" s="7">
        <v>42807</v>
      </c>
      <c r="L34" s="6">
        <v>43932</v>
      </c>
      <c r="M34" s="17">
        <v>26</v>
      </c>
    </row>
    <row r="35" spans="1:13" x14ac:dyDescent="0.25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14">
        <v>34375</v>
      </c>
      <c r="J35">
        <v>29</v>
      </c>
      <c r="K35" s="7">
        <v>42809</v>
      </c>
      <c r="L35" s="6">
        <v>43709</v>
      </c>
      <c r="M35" s="17">
        <v>25</v>
      </c>
    </row>
    <row r="36" spans="1:13" x14ac:dyDescent="0.25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14">
        <v>35340</v>
      </c>
      <c r="J36">
        <v>27</v>
      </c>
      <c r="K36" s="7">
        <v>42842</v>
      </c>
      <c r="L36" s="6">
        <v>43756</v>
      </c>
      <c r="M36" s="17">
        <v>23</v>
      </c>
    </row>
    <row r="37" spans="1:13" x14ac:dyDescent="0.25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14">
        <v>35278</v>
      </c>
      <c r="J37">
        <v>27</v>
      </c>
      <c r="K37" s="7">
        <v>42848</v>
      </c>
      <c r="L37" s="6">
        <v>43589</v>
      </c>
      <c r="M37" s="17">
        <v>23</v>
      </c>
    </row>
    <row r="38" spans="1:13" x14ac:dyDescent="0.25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14">
        <v>31531</v>
      </c>
      <c r="J38">
        <v>37</v>
      </c>
      <c r="K38" s="7">
        <v>42803</v>
      </c>
      <c r="L38" s="6">
        <v>43522</v>
      </c>
      <c r="M38" s="17">
        <v>33</v>
      </c>
    </row>
    <row r="39" spans="1:13" x14ac:dyDescent="0.25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14">
        <v>34576</v>
      </c>
      <c r="J39">
        <v>29</v>
      </c>
      <c r="K39" s="7">
        <v>42832</v>
      </c>
      <c r="L39" s="6">
        <v>43682</v>
      </c>
      <c r="M39" s="17">
        <v>25</v>
      </c>
    </row>
    <row r="40" spans="1:13" x14ac:dyDescent="0.25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14">
        <v>35113</v>
      </c>
      <c r="J40">
        <v>27</v>
      </c>
      <c r="K40" s="7">
        <v>42472</v>
      </c>
      <c r="L40" s="6">
        <v>43426</v>
      </c>
      <c r="M40" s="17">
        <v>22</v>
      </c>
    </row>
    <row r="41" spans="1:13" x14ac:dyDescent="0.25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14">
        <v>34989</v>
      </c>
      <c r="J41">
        <v>28</v>
      </c>
      <c r="K41" s="7">
        <v>42819</v>
      </c>
      <c r="L41" s="6">
        <v>44242</v>
      </c>
      <c r="M41" s="17">
        <v>26</v>
      </c>
    </row>
    <row r="42" spans="1:13" x14ac:dyDescent="0.25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14">
        <v>34530</v>
      </c>
      <c r="J42">
        <v>29</v>
      </c>
      <c r="K42" s="7">
        <v>42433</v>
      </c>
      <c r="L42" s="6">
        <v>43397</v>
      </c>
      <c r="M42" s="17">
        <v>24</v>
      </c>
    </row>
    <row r="43" spans="1:13" x14ac:dyDescent="0.25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14">
        <v>34740</v>
      </c>
      <c r="J43">
        <v>28</v>
      </c>
      <c r="K43" s="7">
        <v>42436</v>
      </c>
      <c r="L43" s="6">
        <v>44270</v>
      </c>
      <c r="M43" s="17">
        <v>26</v>
      </c>
    </row>
    <row r="44" spans="1:13" x14ac:dyDescent="0.25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14">
        <v>34293</v>
      </c>
      <c r="J44">
        <v>30</v>
      </c>
      <c r="K44" s="7">
        <v>42453</v>
      </c>
      <c r="L44" s="6">
        <v>43453</v>
      </c>
      <c r="M44" s="17">
        <v>25</v>
      </c>
    </row>
    <row r="45" spans="1:13" x14ac:dyDescent="0.25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14">
        <v>32366</v>
      </c>
      <c r="J45">
        <v>35</v>
      </c>
      <c r="K45" s="7">
        <v>42482</v>
      </c>
      <c r="L45" s="6">
        <v>44263</v>
      </c>
      <c r="M45" s="17">
        <v>33</v>
      </c>
    </row>
    <row r="46" spans="1:13" x14ac:dyDescent="0.25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14">
        <v>32203</v>
      </c>
      <c r="J46">
        <v>35</v>
      </c>
      <c r="K46" s="7">
        <v>42830</v>
      </c>
      <c r="L46" s="6">
        <v>43820</v>
      </c>
      <c r="M46" s="17">
        <v>31</v>
      </c>
    </row>
    <row r="47" spans="1:13" x14ac:dyDescent="0.25">
      <c r="C47" s="5"/>
    </row>
    <row r="49" spans="3:6" x14ac:dyDescent="0.25">
      <c r="D49" s="2"/>
    </row>
    <row r="50" spans="3:6" x14ac:dyDescent="0.25">
      <c r="C50" s="5"/>
      <c r="D50" s="2"/>
      <c r="F50" s="2"/>
    </row>
    <row r="51" spans="3:6" x14ac:dyDescent="0.25">
      <c r="C51" s="5"/>
      <c r="D51" s="2"/>
      <c r="F51" s="2"/>
    </row>
    <row r="52" spans="3:6" x14ac:dyDescent="0.25">
      <c r="D52" s="2"/>
      <c r="F52" s="2"/>
    </row>
    <row r="53" spans="3:6" x14ac:dyDescent="0.25">
      <c r="D53" s="2"/>
      <c r="F53" s="2"/>
    </row>
    <row r="54" spans="3:6" x14ac:dyDescent="0.25">
      <c r="D54" s="2"/>
      <c r="F54" s="2"/>
    </row>
    <row r="55" spans="3:6" x14ac:dyDescent="0.25">
      <c r="D55" s="2"/>
      <c r="F55" s="2"/>
    </row>
    <row r="56" spans="3:6" x14ac:dyDescent="0.25">
      <c r="D56" s="5"/>
      <c r="F56" s="2"/>
    </row>
    <row r="57" spans="3:6" x14ac:dyDescent="0.25">
      <c r="D57" s="2"/>
      <c r="F57" s="2"/>
    </row>
    <row r="58" spans="3:6" x14ac:dyDescent="0.25">
      <c r="D58" s="2"/>
      <c r="F58" s="2"/>
    </row>
    <row r="59" spans="3:6" x14ac:dyDescent="0.25">
      <c r="D59" s="2"/>
      <c r="F59" s="2"/>
    </row>
    <row r="60" spans="3:6" x14ac:dyDescent="0.25">
      <c r="D60" s="2"/>
      <c r="F60" s="2"/>
    </row>
    <row r="61" spans="3:6" x14ac:dyDescent="0.25">
      <c r="D61" s="2"/>
      <c r="F61" s="2"/>
    </row>
    <row r="62" spans="3:6" x14ac:dyDescent="0.25">
      <c r="D62" s="2"/>
      <c r="F62" s="2"/>
    </row>
    <row r="63" spans="3:6" x14ac:dyDescent="0.25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CC96-B6A4-4457-B06F-F135E43DCD20}">
  <dimension ref="A1:E26"/>
  <sheetViews>
    <sheetView workbookViewId="0">
      <selection activeCell="E26" sqref="E26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4.7109375" bestFit="1" customWidth="1"/>
    <col min="4" max="4" width="10" bestFit="1" customWidth="1"/>
    <col min="5" max="5" width="13.28515625" bestFit="1" customWidth="1"/>
  </cols>
  <sheetData>
    <row r="1" spans="1:3" x14ac:dyDescent="0.25">
      <c r="A1" t="s">
        <v>99</v>
      </c>
      <c r="B1" t="s">
        <v>13</v>
      </c>
      <c r="C1" t="s">
        <v>22</v>
      </c>
    </row>
    <row r="2" spans="1:3" x14ac:dyDescent="0.25">
      <c r="A2" s="2">
        <v>40000</v>
      </c>
      <c r="B2" s="2">
        <v>40000</v>
      </c>
      <c r="C2" s="2">
        <v>10000</v>
      </c>
    </row>
    <row r="3" spans="1:3" x14ac:dyDescent="0.25">
      <c r="A3" s="2">
        <v>45000</v>
      </c>
      <c r="B3" s="2">
        <v>40000</v>
      </c>
      <c r="C3" s="2">
        <v>45000</v>
      </c>
    </row>
    <row r="4" spans="1:3" x14ac:dyDescent="0.25">
      <c r="A4" s="2">
        <v>55000</v>
      </c>
      <c r="B4" s="2">
        <v>45000</v>
      </c>
      <c r="C4" s="2">
        <v>45000</v>
      </c>
    </row>
    <row r="5" spans="1:3" x14ac:dyDescent="0.25">
      <c r="A5" s="2">
        <v>80000</v>
      </c>
      <c r="B5" s="5">
        <v>45000</v>
      </c>
      <c r="C5" s="2">
        <v>45000</v>
      </c>
    </row>
    <row r="6" spans="1:3" x14ac:dyDescent="0.25">
      <c r="A6" s="2">
        <v>85000</v>
      </c>
      <c r="B6" s="2">
        <v>50000</v>
      </c>
      <c r="C6" s="2">
        <v>50000</v>
      </c>
    </row>
    <row r="7" spans="1:3" x14ac:dyDescent="0.25">
      <c r="A7" s="2">
        <v>85000</v>
      </c>
      <c r="B7" s="2">
        <v>50000</v>
      </c>
      <c r="C7" s="5">
        <v>50000</v>
      </c>
    </row>
    <row r="8" spans="1:3" x14ac:dyDescent="0.25">
      <c r="A8" s="2">
        <v>89700</v>
      </c>
      <c r="B8" s="2">
        <v>55000</v>
      </c>
      <c r="C8" s="2">
        <v>55000</v>
      </c>
    </row>
    <row r="9" spans="1:3" x14ac:dyDescent="0.25">
      <c r="A9" s="2">
        <v>89700</v>
      </c>
      <c r="B9" s="2">
        <v>70000</v>
      </c>
      <c r="C9" s="2">
        <v>60000</v>
      </c>
    </row>
    <row r="10" spans="1:3" x14ac:dyDescent="0.25">
      <c r="A10" s="5">
        <v>110000</v>
      </c>
      <c r="B10" s="2">
        <v>80000</v>
      </c>
      <c r="C10" s="2">
        <v>65000</v>
      </c>
    </row>
    <row r="11" spans="1:3" x14ac:dyDescent="0.25">
      <c r="A11" s="2">
        <v>150000</v>
      </c>
      <c r="B11" s="2">
        <v>89700</v>
      </c>
      <c r="C11" s="2">
        <v>70000</v>
      </c>
    </row>
    <row r="12" spans="1:3" x14ac:dyDescent="0.25">
      <c r="B12" s="2">
        <v>89700</v>
      </c>
      <c r="C12" s="2">
        <v>80000</v>
      </c>
    </row>
    <row r="13" spans="1:3" x14ac:dyDescent="0.25">
      <c r="B13" s="2">
        <v>90000</v>
      </c>
      <c r="C13" s="2">
        <v>80000</v>
      </c>
    </row>
    <row r="14" spans="1:3" x14ac:dyDescent="0.25">
      <c r="B14" s="2">
        <v>150000</v>
      </c>
      <c r="C14" s="2">
        <v>80000</v>
      </c>
    </row>
    <row r="15" spans="1:3" x14ac:dyDescent="0.25">
      <c r="B15" s="2">
        <v>150000</v>
      </c>
      <c r="C15" s="2">
        <v>89000</v>
      </c>
    </row>
    <row r="16" spans="1:3" x14ac:dyDescent="0.25">
      <c r="B16" s="2">
        <v>230000</v>
      </c>
      <c r="C16" s="2">
        <v>89700</v>
      </c>
    </row>
    <row r="17" spans="3:5" x14ac:dyDescent="0.25">
      <c r="C17" s="2">
        <v>89700</v>
      </c>
    </row>
    <row r="18" spans="3:5" x14ac:dyDescent="0.25">
      <c r="C18" s="2">
        <v>89700</v>
      </c>
    </row>
    <row r="19" spans="3:5" x14ac:dyDescent="0.25">
      <c r="C19" s="2">
        <v>130000</v>
      </c>
    </row>
    <row r="20" spans="3:5" x14ac:dyDescent="0.25">
      <c r="C20" s="2">
        <v>130000</v>
      </c>
    </row>
    <row r="21" spans="3:5" x14ac:dyDescent="0.25">
      <c r="C21" s="2">
        <v>140000</v>
      </c>
    </row>
    <row r="23" spans="3:5" x14ac:dyDescent="0.25">
      <c r="D23" t="s">
        <v>98</v>
      </c>
    </row>
    <row r="24" spans="3:5" x14ac:dyDescent="0.25">
      <c r="C24" t="s">
        <v>99</v>
      </c>
      <c r="D24" s="5">
        <f>A11-A2</f>
        <v>110000</v>
      </c>
    </row>
    <row r="25" spans="3:5" x14ac:dyDescent="0.25">
      <c r="C25" s="11" t="s">
        <v>13</v>
      </c>
      <c r="D25" s="9">
        <f>B16-B2</f>
        <v>190000</v>
      </c>
      <c r="E25" t="s">
        <v>118</v>
      </c>
    </row>
    <row r="26" spans="3:5" x14ac:dyDescent="0.25">
      <c r="C26" t="s">
        <v>22</v>
      </c>
      <c r="D26" s="5">
        <f>C21-C2</f>
        <v>130000</v>
      </c>
    </row>
  </sheetData>
  <sortState xmlns:xlrd2="http://schemas.microsoft.com/office/spreadsheetml/2017/richdata2" ref="C2:C21">
    <sortCondition ref="C1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6F9A-3969-4161-AB8F-7B4032D14CF0}">
  <dimension ref="A3:B8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26.140625" bestFit="1" customWidth="1"/>
  </cols>
  <sheetData>
    <row r="3" spans="1:2" x14ac:dyDescent="0.25">
      <c r="A3" s="8" t="s">
        <v>94</v>
      </c>
      <c r="B3" t="s">
        <v>119</v>
      </c>
    </row>
    <row r="4" spans="1:2" x14ac:dyDescent="0.25">
      <c r="A4" s="18" t="s">
        <v>115</v>
      </c>
      <c r="B4" s="10">
        <v>50000</v>
      </c>
    </row>
    <row r="5" spans="1:2" x14ac:dyDescent="0.25">
      <c r="A5" s="18" t="s">
        <v>114</v>
      </c>
      <c r="B5" s="10">
        <v>79000</v>
      </c>
    </row>
    <row r="6" spans="1:2" x14ac:dyDescent="0.25">
      <c r="A6" s="18" t="s">
        <v>113</v>
      </c>
      <c r="B6" s="10">
        <v>86800</v>
      </c>
    </row>
    <row r="7" spans="1:2" x14ac:dyDescent="0.25">
      <c r="A7" s="18" t="s">
        <v>112</v>
      </c>
      <c r="B7" s="10">
        <v>71853.846153846156</v>
      </c>
    </row>
    <row r="8" spans="1:2" x14ac:dyDescent="0.25">
      <c r="A8" s="18" t="s">
        <v>93</v>
      </c>
      <c r="B8" s="10">
        <v>79931.111111111109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E694-4689-4131-A540-D8A757493407}">
  <dimension ref="A3:B16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23.140625" bestFit="1" customWidth="1"/>
  </cols>
  <sheetData>
    <row r="3" spans="1:2" x14ac:dyDescent="0.25">
      <c r="A3" s="8" t="s">
        <v>94</v>
      </c>
    </row>
    <row r="4" spans="1:2" x14ac:dyDescent="0.25">
      <c r="A4" s="18" t="s">
        <v>112</v>
      </c>
      <c r="B4" t="s">
        <v>116</v>
      </c>
    </row>
    <row r="5" spans="1:2" x14ac:dyDescent="0.25">
      <c r="A5" s="18" t="s">
        <v>113</v>
      </c>
    </row>
    <row r="6" spans="1:2" x14ac:dyDescent="0.25">
      <c r="A6" s="18" t="s">
        <v>114</v>
      </c>
    </row>
    <row r="7" spans="1:2" x14ac:dyDescent="0.25">
      <c r="A7" s="18" t="s">
        <v>115</v>
      </c>
    </row>
    <row r="16" spans="1:2" x14ac:dyDescent="0.25">
      <c r="B1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F1D3-C779-4482-A8B0-45D3E5EF5884}">
  <dimension ref="A3:B16"/>
  <sheetViews>
    <sheetView workbookViewId="0">
      <selection activeCell="B4" sqref="B4"/>
    </sheetView>
  </sheetViews>
  <sheetFormatPr defaultColWidth="8.85546875" defaultRowHeight="15" x14ac:dyDescent="0.25"/>
  <cols>
    <col min="1" max="1" width="13.140625" bestFit="1" customWidth="1"/>
    <col min="2" max="3" width="25.85546875" bestFit="1" customWidth="1"/>
  </cols>
  <sheetData>
    <row r="3" spans="1:2" x14ac:dyDescent="0.25">
      <c r="A3" s="8" t="s">
        <v>94</v>
      </c>
      <c r="B3" t="s">
        <v>100</v>
      </c>
    </row>
    <row r="4" spans="1:2" x14ac:dyDescent="0.25">
      <c r="A4" s="7" t="s">
        <v>107</v>
      </c>
      <c r="B4" s="10">
        <v>6</v>
      </c>
    </row>
    <row r="5" spans="1:2" x14ac:dyDescent="0.25">
      <c r="A5" s="7" t="s">
        <v>101</v>
      </c>
      <c r="B5" s="10">
        <v>6</v>
      </c>
    </row>
    <row r="6" spans="1:2" x14ac:dyDescent="0.25">
      <c r="A6" s="7" t="s">
        <v>102</v>
      </c>
      <c r="B6" s="10">
        <v>5</v>
      </c>
    </row>
    <row r="7" spans="1:2" x14ac:dyDescent="0.25">
      <c r="A7" s="7" t="s">
        <v>103</v>
      </c>
      <c r="B7" s="10">
        <v>4</v>
      </c>
    </row>
    <row r="8" spans="1:2" x14ac:dyDescent="0.25">
      <c r="A8" s="7" t="s">
        <v>104</v>
      </c>
      <c r="B8" s="10">
        <v>4</v>
      </c>
    </row>
    <row r="9" spans="1:2" x14ac:dyDescent="0.25">
      <c r="A9" s="7" t="s">
        <v>105</v>
      </c>
      <c r="B9" s="10">
        <v>4</v>
      </c>
    </row>
    <row r="10" spans="1:2" x14ac:dyDescent="0.25">
      <c r="A10" s="7" t="s">
        <v>96</v>
      </c>
      <c r="B10" s="10">
        <v>3</v>
      </c>
    </row>
    <row r="11" spans="1:2" x14ac:dyDescent="0.25">
      <c r="A11" s="7" t="s">
        <v>95</v>
      </c>
      <c r="B11" s="10">
        <v>3</v>
      </c>
    </row>
    <row r="12" spans="1:2" x14ac:dyDescent="0.25">
      <c r="A12" s="7" t="s">
        <v>108</v>
      </c>
      <c r="B12" s="10">
        <v>3</v>
      </c>
    </row>
    <row r="13" spans="1:2" x14ac:dyDescent="0.25">
      <c r="A13" s="7" t="s">
        <v>106</v>
      </c>
      <c r="B13" s="10">
        <v>3</v>
      </c>
    </row>
    <row r="14" spans="1:2" x14ac:dyDescent="0.25">
      <c r="A14" s="7" t="s">
        <v>109</v>
      </c>
      <c r="B14" s="10">
        <v>2</v>
      </c>
    </row>
    <row r="15" spans="1:2" x14ac:dyDescent="0.25">
      <c r="A15" s="7" t="s">
        <v>97</v>
      </c>
      <c r="B15" s="10">
        <v>2</v>
      </c>
    </row>
    <row r="16" spans="1:2" x14ac:dyDescent="0.25">
      <c r="A16" s="7" t="s">
        <v>93</v>
      </c>
      <c r="B16" s="10">
        <v>45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5a87cc1-7ada-4395-b966-0f5182b6832e"/>
    <ds:schemaRef ds:uri="9b9b49d4-a344-468b-b791-0a5254f42e55"/>
  </ds:schemaRefs>
</ds:datastoreItem>
</file>

<file path=customXml/itemProps3.xml><?xml version="1.0" encoding="utf-8"?>
<ds:datastoreItem xmlns:ds="http://schemas.openxmlformats.org/officeDocument/2006/customXml" ds:itemID="{95153213-7268-4BE8-AA92-C05F53C33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87cc1-7ada-4395-b966-0f5182b6832e"/>
    <ds:schemaRef ds:uri="9b9b49d4-a344-468b-b791-0a5254f42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task1</vt:lpstr>
      <vt:lpstr>task2</vt:lpstr>
      <vt:lpstr>task3</vt:lpstr>
      <vt:lpstr>task4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Marcos Garcia</cp:lastModifiedBy>
  <cp:revision/>
  <dcterms:created xsi:type="dcterms:W3CDTF">2021-05-24T07:11:16Z</dcterms:created>
  <dcterms:modified xsi:type="dcterms:W3CDTF">2023-01-24T19:34:09Z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  <property fmtid="{D5CDD505-2E9C-101B-9397-08002B2CF9AE}" pid="3" name="MediaServiceImageTags">
    <vt:lpwstr/>
  </property>
</Properties>
</file>