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arcia\OneDrive - Dorian Drake\Desktop\"/>
    </mc:Choice>
  </mc:AlternateContent>
  <xr:revisionPtr revIDLastSave="0" documentId="13_ncr:1_{B1FEEFCF-1FAC-45C8-B379-162334FDBA4A}" xr6:coauthVersionLast="47" xr6:coauthVersionMax="47" xr10:uidLastSave="{00000000-0000-0000-0000-000000000000}"/>
  <bookViews>
    <workbookView xWindow="2685" yWindow="2085" windowWidth="23490" windowHeight="12960" activeTab="7" xr2:uid="{00000000-000D-0000-FFFF-FFFF00000000}"/>
  </bookViews>
  <sheets>
    <sheet name="Sheet1" sheetId="1" r:id="rId1"/>
    <sheet name="task1" sheetId="4" r:id="rId2"/>
    <sheet name="Sheet2" sheetId="11" r:id="rId3"/>
    <sheet name="task3" sheetId="6" r:id="rId4"/>
    <sheet name="task4" sheetId="7" r:id="rId5"/>
    <sheet name="task5" sheetId="8" r:id="rId6"/>
    <sheet name="task6" sheetId="10" r:id="rId7"/>
    <sheet name="Sheet7" sheetId="9" r:id="rId8"/>
  </sheets>
  <definedNames>
    <definedName name="_xlnm._FilterDatabase" localSheetId="0" hidden="1">Sheet1!$A$1:$J$71</definedName>
  </definedNames>
  <calcPr calcId="191028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3" i="10"/>
  <c r="F4" i="10"/>
  <c r="F3" i="10"/>
  <c r="E4" i="10"/>
  <c r="E3" i="10"/>
  <c r="D4" i="10"/>
  <c r="D2" i="10" s="1"/>
  <c r="D3" i="10"/>
  <c r="C2" i="7"/>
  <c r="C11" i="7"/>
  <c r="G2" i="10" l="1"/>
  <c r="F2" i="10"/>
  <c r="E2" i="10"/>
</calcChain>
</file>

<file path=xl/sharedStrings.xml><?xml version="1.0" encoding="utf-8"?>
<sst xmlns="http://schemas.openxmlformats.org/spreadsheetml/2006/main" count="208" uniqueCount="43">
  <si>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</si>
  <si>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</si>
  <si>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</si>
  <si>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</si>
  <si>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</si>
  <si>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</si>
  <si>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</si>
  <si>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</si>
  <si>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</si>
  <si>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</si>
  <si>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</si>
  <si>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</si>
  <si>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</si>
  <si>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</si>
  <si>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</si>
  <si>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Grand Total</t>
  </si>
  <si>
    <t>Count of Gender</t>
  </si>
  <si>
    <t>Column Labels</t>
  </si>
  <si>
    <t xml:space="preserve">Count of Employee_Code </t>
  </si>
  <si>
    <t>min</t>
  </si>
  <si>
    <t>max</t>
  </si>
  <si>
    <t>range</t>
  </si>
  <si>
    <t>department</t>
  </si>
  <si>
    <t>IT</t>
  </si>
  <si>
    <t>Sum of Annual_Salary ($)</t>
  </si>
  <si>
    <t>45-50</t>
  </si>
  <si>
    <t>40-44</t>
  </si>
  <si>
    <t>35-39</t>
  </si>
  <si>
    <t>20-24</t>
  </si>
  <si>
    <t>30-34</t>
  </si>
  <si>
    <t>25-29</t>
  </si>
  <si>
    <t>Sales Department Average</t>
  </si>
  <si>
    <t>IT Department Average</t>
  </si>
  <si>
    <t>it has the hgihest disparity</t>
  </si>
  <si>
    <t>Present the department-wise percentage of cost incurred to the company</t>
  </si>
  <si>
    <t>Present the cost incurred by each department of the company in increasing order</t>
  </si>
  <si>
    <t>find out the gender ratio across departments.</t>
  </si>
  <si>
    <t>Compute the department-wise total number of male and female employees</t>
  </si>
  <si>
    <t>What would be the salary of a person with less than two years of work experience in the IT department</t>
  </si>
  <si>
    <t>What would be the salary of a person with three to five years of work experience in the Sales department?</t>
  </si>
  <si>
    <t>Which age group has the highest number of employees?</t>
  </si>
  <si>
    <t>Which department has the highest disparity in salary distribution amongst the various departments?</t>
  </si>
  <si>
    <t>Create a chart/graph to present the relationship between employee experience and salary.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</si>
</sst>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32323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[week3Excelpractice.xlsx]task1!PivotTable1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task1!$A$4:$A$8</c:f>
              <c:strCache>
                <c:ptCount val="4"/>
                <c:pt idx="0">
                  <c:v>IT 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task1!$B$4:$B$8</c:f>
              <c:numCache>
                <c:formatCode>General</c:formatCode>
                <c:ptCount val="4"/>
                <c:pt idx="0">
                  <c:v>1282900</c:v>
                </c:pt>
                <c:pt idx="1">
                  <c:v>1089000</c:v>
                </c:pt>
                <c:pt idx="2">
                  <c:v>987000</c:v>
                </c:pt>
                <c:pt idx="3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7-4726-8185-0B1C409BDB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081896"/>
        <c:axId val="172083208"/>
      </c:barChart>
      <c:catAx>
        <c:axId val="17208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208"/>
        <c:crosses val="autoZero"/>
        <c:auto val="1"/>
        <c:lblAlgn val="ctr"/>
        <c:lblOffset val="100"/>
        <c:noMultiLvlLbl val="0"/>
      </c:catAx>
      <c:valAx>
        <c:axId val="1720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[week3Excelpractice.xlsx]Sheet2!PivotTable2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4-4C58-9304-BADAAD081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4-4C58-9304-BADAAD081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84-4C58-9304-BADAAD081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84-4C58-9304-BADAAD0818D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4-40C6-9A03-0F99D1025A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[week3Excelpractice.xlsx]task3!PivotTable2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153-4D13-92FD-41BE3910696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153-4D13-92FD-41BE3910696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153-4D13-92FD-41BE3910696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153-4D13-92FD-41BE39106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task3!$A$5:$A$9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task3!$B$5:$B$9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3-4D13-92FD-41BE39106964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E-4AB5-928A-88ACD9302D2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CE-4AB5-928A-88ACD9302D2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CE-4AB5-928A-88ACD9302D2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CE-4AB5-928A-88ACD9302D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task3!$A$5:$A$9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task3!$C$5:$C$9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D5-DC4D-A21D-545127027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1710696"/>
        <c:axId val="691706104"/>
      </c:barChart>
      <c:catAx>
        <c:axId val="69171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  <a:r>
                  <a:rPr lang="en-US" baseline="0"/>
                  <a:t> male vs female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06104"/>
        <c:crosses val="autoZero"/>
        <c:auto val="1"/>
        <c:lblAlgn val="ctr"/>
        <c:lblOffset val="100"/>
        <c:noMultiLvlLbl val="0"/>
      </c:catAx>
      <c:valAx>
        <c:axId val="6917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[week3Excelpractice.xlsx]task5!PivotTable11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task5!$A$4:$A$10</c:f>
              <c:strCache>
                <c:ptCount val="6"/>
                <c:pt idx="0">
                  <c:v>45-50</c:v>
                </c:pt>
                <c:pt idx="1">
                  <c:v>40-44</c:v>
                </c:pt>
                <c:pt idx="2">
                  <c:v>35-39</c:v>
                </c:pt>
                <c:pt idx="3">
                  <c:v>20-24</c:v>
                </c:pt>
                <c:pt idx="4">
                  <c:v>30-34</c:v>
                </c:pt>
                <c:pt idx="5">
                  <c:v>25-29</c:v>
                </c:pt>
              </c:strCache>
            </c:strRef>
          </c:cat>
          <c:val>
            <c:numRef>
              <c:f>task5!$B$4:$B$10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5-4320-9EB3-FEA8F80F2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4005840"/>
        <c:axId val="874007152"/>
      </c:barChart>
      <c:catAx>
        <c:axId val="87400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7152"/>
        <c:crosses val="autoZero"/>
        <c:auto val="1"/>
        <c:lblAlgn val="ctr"/>
        <c:lblOffset val="100"/>
        <c:noMultiLvlLbl val="0"/>
      </c:catAx>
      <c:valAx>
        <c:axId val="8740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employees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Sheet7!$A$2:$A$71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Sheet7!$B$2:$B$71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5-4767-AD8C-9F936913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04392"/>
        <c:axId val="814500784"/>
      </c:scatterChart>
      <c:valAx>
        <c:axId val="8145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0784"/>
        <c:crosses val="autoZero"/>
        <c:crossBetween val="midCat"/>
      </c:valAx>
      <c:valAx>
        <c:axId val="814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161925</xdr:rowOff>
    </xdr:from>
    <xdr:to>
      <xdr:col>10</xdr:col>
      <xdr:colOff>357187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A108-0B72-09FF-7193-37237B37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2</xdr:row>
      <xdr:rowOff>95250</xdr:rowOff>
    </xdr:from>
    <xdr:to>
      <xdr:col>10</xdr:col>
      <xdr:colOff>223837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ECBAE-4D3A-31AD-973C-AAECC8BC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560387</xdr:colOff>
      <xdr:row>4</xdr:row>
      <xdr:rowOff>82550</xdr:rowOff>
    </xdr:from>
    <xdr:to>
      <xdr:col>14</xdr:col>
      <xdr:colOff>323850</xdr:colOff>
      <xdr:row>21</xdr:row>
      <xdr:rowOff>130175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6CADF18-C190-B809-F397-62F87388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2</xdr:row>
      <xdr:rowOff>180975</xdr:rowOff>
    </xdr:from>
    <xdr:to>
      <xdr:col>11</xdr:col>
      <xdr:colOff>238125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E7C94-10AC-B4F8-A0FD-E3984A743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152400</xdr:rowOff>
    </xdr:from>
    <xdr:to>
      <xdr:col>11</xdr:col>
      <xdr:colOff>266700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5392B-1A93-7221-AE55-9626691E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4956.805872569443" createdVersion="8" refreshedVersion="8" minRefreshableVersion="3" recordCount="70" xr:uid="{246F074A-2C83-4C27-B445-52960F5489AF}">
  <cacheSource type="worksheet">
    <worksheetSource ref="A1:G71" sheet="Sheet1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  <cacheField name="Experience" numFmtId="0">
      <sharedItems containsString="0" containsBlank="1" containsNumber="1" containsInteger="1" minValue="0" maxValue="10" count="8">
        <n v="1"/>
        <n v="4"/>
        <n v="10"/>
        <n v="0"/>
        <n v="2"/>
        <n v="9"/>
        <n v="5"/>
        <m/>
      </sharedItems>
    </cacheField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5">
        <rangePr autoStart="0" startNum="20" endNum="50" groupInterval="5"/>
        <groupItems count="8">
          <s v="&lt;20"/>
          <s v="20-24"/>
          <s v="25-29"/>
          <s v="30-34"/>
          <s v="35-39"/>
          <s v="40-44"/>
          <s v="45-50"/>
          <s v="&gt;50"/>
        </groupItems>
      </fieldGroup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010"/>
    <x v="0"/>
    <x v="0"/>
    <x v="0"/>
    <x v="0"/>
    <x v="0"/>
    <x v="0"/>
  </r>
  <r>
    <n v="1011"/>
    <x v="1"/>
    <x v="0"/>
    <x v="1"/>
    <x v="1"/>
    <x v="1"/>
    <x v="1"/>
  </r>
  <r>
    <n v="1012"/>
    <x v="0"/>
    <x v="1"/>
    <x v="2"/>
    <x v="2"/>
    <x v="2"/>
    <x v="2"/>
  </r>
  <r>
    <n v="1013"/>
    <x v="0"/>
    <x v="1"/>
    <x v="3"/>
    <x v="1"/>
    <x v="3"/>
    <x v="3"/>
  </r>
  <r>
    <n v="1014"/>
    <x v="1"/>
    <x v="2"/>
    <x v="4"/>
    <x v="1"/>
    <x v="1"/>
    <x v="1"/>
  </r>
  <r>
    <n v="1015"/>
    <x v="0"/>
    <x v="2"/>
    <x v="5"/>
    <x v="3"/>
    <x v="4"/>
    <x v="4"/>
  </r>
  <r>
    <n v="1016"/>
    <x v="1"/>
    <x v="3"/>
    <x v="6"/>
    <x v="4"/>
    <x v="1"/>
    <x v="1"/>
  </r>
  <r>
    <n v="1017"/>
    <x v="0"/>
    <x v="0"/>
    <x v="7"/>
    <x v="0"/>
    <x v="5"/>
    <x v="0"/>
  </r>
  <r>
    <n v="1018"/>
    <x v="1"/>
    <x v="0"/>
    <x v="1"/>
    <x v="1"/>
    <x v="1"/>
    <x v="1"/>
  </r>
  <r>
    <n v="1019"/>
    <x v="0"/>
    <x v="1"/>
    <x v="8"/>
    <x v="1"/>
    <x v="6"/>
    <x v="2"/>
  </r>
  <r>
    <n v="1020"/>
    <x v="0"/>
    <x v="1"/>
    <x v="9"/>
    <x v="1"/>
    <x v="7"/>
    <x v="1"/>
  </r>
  <r>
    <n v="1021"/>
    <x v="1"/>
    <x v="0"/>
    <x v="4"/>
    <x v="1"/>
    <x v="1"/>
    <x v="1"/>
  </r>
  <r>
    <n v="1022"/>
    <x v="0"/>
    <x v="0"/>
    <x v="10"/>
    <x v="3"/>
    <x v="0"/>
    <x v="0"/>
  </r>
  <r>
    <n v="1023"/>
    <x v="0"/>
    <x v="2"/>
    <x v="1"/>
    <x v="4"/>
    <x v="1"/>
    <x v="1"/>
  </r>
  <r>
    <n v="1024"/>
    <x v="1"/>
    <x v="3"/>
    <x v="11"/>
    <x v="5"/>
    <x v="8"/>
    <x v="5"/>
  </r>
  <r>
    <n v="1025"/>
    <x v="0"/>
    <x v="0"/>
    <x v="12"/>
    <x v="1"/>
    <x v="9"/>
    <x v="6"/>
  </r>
  <r>
    <n v="1026"/>
    <x v="0"/>
    <x v="1"/>
    <x v="9"/>
    <x v="1"/>
    <x v="7"/>
    <x v="7"/>
  </r>
  <r>
    <n v="1027"/>
    <x v="1"/>
    <x v="3"/>
    <x v="7"/>
    <x v="0"/>
    <x v="0"/>
    <x v="0"/>
  </r>
  <r>
    <n v="1028"/>
    <x v="0"/>
    <x v="3"/>
    <x v="13"/>
    <x v="3"/>
    <x v="10"/>
    <x v="4"/>
  </r>
  <r>
    <n v="1029"/>
    <x v="0"/>
    <x v="0"/>
    <x v="6"/>
    <x v="4"/>
    <x v="1"/>
    <x v="1"/>
  </r>
  <r>
    <n v="1030"/>
    <x v="0"/>
    <x v="1"/>
    <x v="14"/>
    <x v="1"/>
    <x v="11"/>
    <x v="8"/>
  </r>
  <r>
    <n v="1031"/>
    <x v="0"/>
    <x v="1"/>
    <x v="6"/>
    <x v="4"/>
    <x v="1"/>
    <x v="7"/>
  </r>
  <r>
    <n v="1032"/>
    <x v="1"/>
    <x v="2"/>
    <x v="15"/>
    <x v="1"/>
    <x v="12"/>
    <x v="9"/>
  </r>
  <r>
    <n v="1033"/>
    <x v="0"/>
    <x v="2"/>
    <x v="1"/>
    <x v="1"/>
    <x v="1"/>
    <x v="1"/>
  </r>
  <r>
    <n v="1034"/>
    <x v="0"/>
    <x v="0"/>
    <x v="16"/>
    <x v="6"/>
    <x v="7"/>
    <x v="7"/>
  </r>
  <r>
    <n v="1035"/>
    <x v="0"/>
    <x v="0"/>
    <x v="13"/>
    <x v="0"/>
    <x v="4"/>
    <x v="10"/>
  </r>
  <r>
    <n v="1036"/>
    <x v="0"/>
    <x v="0"/>
    <x v="1"/>
    <x v="1"/>
    <x v="1"/>
    <x v="1"/>
  </r>
  <r>
    <n v="1037"/>
    <x v="1"/>
    <x v="0"/>
    <x v="1"/>
    <x v="1"/>
    <x v="1"/>
    <x v="1"/>
  </r>
  <r>
    <n v="1038"/>
    <x v="1"/>
    <x v="3"/>
    <x v="17"/>
    <x v="1"/>
    <x v="3"/>
    <x v="7"/>
  </r>
  <r>
    <n v="1039"/>
    <x v="1"/>
    <x v="3"/>
    <x v="18"/>
    <x v="5"/>
    <x v="13"/>
    <x v="11"/>
  </r>
  <r>
    <n v="1040"/>
    <x v="0"/>
    <x v="3"/>
    <x v="19"/>
    <x v="0"/>
    <x v="4"/>
    <x v="4"/>
  </r>
  <r>
    <n v="1040"/>
    <x v="0"/>
    <x v="2"/>
    <x v="20"/>
    <x v="7"/>
    <x v="6"/>
    <x v="6"/>
  </r>
  <r>
    <n v="1041"/>
    <x v="0"/>
    <x v="1"/>
    <x v="13"/>
    <x v="4"/>
    <x v="4"/>
    <x v="10"/>
  </r>
  <r>
    <n v="1042"/>
    <x v="0"/>
    <x v="1"/>
    <x v="21"/>
    <x v="5"/>
    <x v="12"/>
    <x v="9"/>
  </r>
  <r>
    <n v="1043"/>
    <x v="1"/>
    <x v="1"/>
    <x v="15"/>
    <x v="4"/>
    <x v="12"/>
    <x v="9"/>
  </r>
  <r>
    <n v="1044"/>
    <x v="1"/>
    <x v="1"/>
    <x v="22"/>
    <x v="0"/>
    <x v="5"/>
    <x v="9"/>
  </r>
  <r>
    <n v="1045"/>
    <x v="1"/>
    <x v="0"/>
    <x v="23"/>
    <x v="1"/>
    <x v="7"/>
    <x v="7"/>
  </r>
  <r>
    <n v="1046"/>
    <x v="1"/>
    <x v="3"/>
    <x v="24"/>
    <x v="1"/>
    <x v="7"/>
    <x v="1"/>
  </r>
  <r>
    <n v="1047"/>
    <x v="1"/>
    <x v="1"/>
    <x v="7"/>
    <x v="0"/>
    <x v="0"/>
    <x v="0"/>
  </r>
  <r>
    <n v="1048"/>
    <x v="0"/>
    <x v="2"/>
    <x v="25"/>
    <x v="2"/>
    <x v="4"/>
    <x v="10"/>
  </r>
  <r>
    <n v="1049"/>
    <x v="0"/>
    <x v="2"/>
    <x v="8"/>
    <x v="7"/>
    <x v="6"/>
    <x v="6"/>
  </r>
  <r>
    <n v="1050"/>
    <x v="1"/>
    <x v="3"/>
    <x v="26"/>
    <x v="7"/>
    <x v="8"/>
    <x v="5"/>
  </r>
  <r>
    <n v="1051"/>
    <x v="0"/>
    <x v="1"/>
    <x v="20"/>
    <x v="7"/>
    <x v="9"/>
    <x v="6"/>
  </r>
  <r>
    <n v="1052"/>
    <x v="1"/>
    <x v="3"/>
    <x v="3"/>
    <x v="7"/>
    <x v="2"/>
    <x v="2"/>
  </r>
  <r>
    <n v="1053"/>
    <x v="0"/>
    <x v="1"/>
    <x v="27"/>
    <x v="7"/>
    <x v="14"/>
    <x v="3"/>
  </r>
  <r>
    <n v="1054"/>
    <x v="0"/>
    <x v="2"/>
    <x v="28"/>
    <x v="7"/>
    <x v="15"/>
    <x v="12"/>
  </r>
  <r>
    <n v="1055"/>
    <x v="0"/>
    <x v="0"/>
    <x v="29"/>
    <x v="7"/>
    <x v="0"/>
    <x v="0"/>
  </r>
  <r>
    <n v="1056"/>
    <x v="1"/>
    <x v="0"/>
    <x v="10"/>
    <x v="7"/>
    <x v="5"/>
    <x v="0"/>
  </r>
  <r>
    <n v="1057"/>
    <x v="1"/>
    <x v="0"/>
    <x v="30"/>
    <x v="7"/>
    <x v="6"/>
    <x v="2"/>
  </r>
  <r>
    <n v="1058"/>
    <x v="1"/>
    <x v="3"/>
    <x v="31"/>
    <x v="7"/>
    <x v="16"/>
    <x v="5"/>
  </r>
  <r>
    <n v="1059"/>
    <x v="0"/>
    <x v="1"/>
    <x v="32"/>
    <x v="7"/>
    <x v="14"/>
    <x v="3"/>
  </r>
  <r>
    <n v="1060"/>
    <x v="0"/>
    <x v="2"/>
    <x v="33"/>
    <x v="7"/>
    <x v="17"/>
    <x v="13"/>
  </r>
  <r>
    <n v="1061"/>
    <x v="0"/>
    <x v="3"/>
    <x v="34"/>
    <x v="7"/>
    <x v="18"/>
    <x v="14"/>
  </r>
  <r>
    <n v="1062"/>
    <x v="0"/>
    <x v="2"/>
    <x v="12"/>
    <x v="7"/>
    <x v="19"/>
    <x v="8"/>
  </r>
  <r>
    <n v="1063"/>
    <x v="0"/>
    <x v="0"/>
    <x v="2"/>
    <x v="7"/>
    <x v="11"/>
    <x v="14"/>
  </r>
  <r>
    <n v="1064"/>
    <x v="0"/>
    <x v="3"/>
    <x v="35"/>
    <x v="7"/>
    <x v="20"/>
    <x v="15"/>
  </r>
  <r>
    <n v="1065"/>
    <x v="1"/>
    <x v="1"/>
    <x v="27"/>
    <x v="7"/>
    <x v="3"/>
    <x v="7"/>
  </r>
  <r>
    <n v="1066"/>
    <x v="1"/>
    <x v="0"/>
    <x v="36"/>
    <x v="7"/>
    <x v="21"/>
    <x v="16"/>
  </r>
  <r>
    <n v="1067"/>
    <x v="1"/>
    <x v="0"/>
    <x v="37"/>
    <x v="7"/>
    <x v="22"/>
    <x v="17"/>
  </r>
  <r>
    <n v="1068"/>
    <x v="0"/>
    <x v="1"/>
    <x v="38"/>
    <x v="7"/>
    <x v="6"/>
    <x v="2"/>
  </r>
  <r>
    <n v="1069"/>
    <x v="0"/>
    <x v="1"/>
    <x v="39"/>
    <x v="7"/>
    <x v="14"/>
    <x v="2"/>
  </r>
  <r>
    <n v="1070"/>
    <x v="0"/>
    <x v="2"/>
    <x v="12"/>
    <x v="7"/>
    <x v="11"/>
    <x v="12"/>
  </r>
  <r>
    <n v="1071"/>
    <x v="0"/>
    <x v="0"/>
    <x v="40"/>
    <x v="7"/>
    <x v="23"/>
    <x v="8"/>
  </r>
  <r>
    <n v="1072"/>
    <x v="1"/>
    <x v="0"/>
    <x v="33"/>
    <x v="7"/>
    <x v="24"/>
    <x v="13"/>
  </r>
  <r>
    <n v="1073"/>
    <x v="0"/>
    <x v="0"/>
    <x v="41"/>
    <x v="7"/>
    <x v="25"/>
    <x v="18"/>
  </r>
  <r>
    <n v="1074"/>
    <x v="1"/>
    <x v="3"/>
    <x v="42"/>
    <x v="7"/>
    <x v="26"/>
    <x v="13"/>
  </r>
  <r>
    <n v="1075"/>
    <x v="0"/>
    <x v="1"/>
    <x v="43"/>
    <x v="7"/>
    <x v="7"/>
    <x v="7"/>
  </r>
  <r>
    <n v="1076"/>
    <x v="1"/>
    <x v="3"/>
    <x v="44"/>
    <x v="7"/>
    <x v="3"/>
    <x v="3"/>
  </r>
  <r>
    <n v="1077"/>
    <x v="0"/>
    <x v="1"/>
    <x v="45"/>
    <x v="7"/>
    <x v="9"/>
    <x v="2"/>
  </r>
  <r>
    <n v="1078"/>
    <x v="0"/>
    <x v="2"/>
    <x v="46"/>
    <x v="7"/>
    <x v="27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9901F-E361-46BE-8AEE-4EF6BC9153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Annual_Salary ($)" fld="3" baseField="2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DADDF-21E9-4558-B75A-1C5ADEEA67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4AAC0-66FE-4C64-85F9-897D85188E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A9E32-CC48-458B-AA58-4E55D6528C6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7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7">
    <i>
      <x v="6"/>
    </i>
    <i>
      <x v="5"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Count of Employee_Code 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zoomScale="110" zoomScaleNormal="110" workbookViewId="0">
      <selection activeCell="E1" sqref="E1:E1048576"/>
    </sheetView>
  </sheetViews>
  <sheetFormatPr defaultRowHeight="15" x14ac:dyDescent="0.25"/>
  <cols>
    <col min="1" max="2" width="16.85546875" customWidth="1"/>
    <col min="3" max="3" width="12" customWidth="1"/>
    <col min="4" max="4" width="13.140625" bestFit="1" customWidth="1"/>
    <col min="5" max="5" width="23.7109375" bestFit="1" customWidth="1"/>
    <col min="7" max="7" width="20.7109375" customWidth="1"/>
    <col min="8" max="8" width="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 x14ac:dyDescent="0.25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 x14ac:dyDescent="0.25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 x14ac:dyDescent="0.25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 x14ac:dyDescent="0.25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 x14ac:dyDescent="0.25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 x14ac:dyDescent="0.25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 x14ac:dyDescent="0.25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 x14ac:dyDescent="0.25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 x14ac:dyDescent="0.25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 x14ac:dyDescent="0.25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 x14ac:dyDescent="0.25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 x14ac:dyDescent="0.25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 x14ac:dyDescent="0.25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 x14ac:dyDescent="0.25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 x14ac:dyDescent="0.25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 x14ac:dyDescent="0.25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 x14ac:dyDescent="0.25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 x14ac:dyDescent="0.25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 x14ac:dyDescent="0.25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 x14ac:dyDescent="0.25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 x14ac:dyDescent="0.25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 x14ac:dyDescent="0.25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 x14ac:dyDescent="0.25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 x14ac:dyDescent="0.25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 x14ac:dyDescent="0.25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 x14ac:dyDescent="0.25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 x14ac:dyDescent="0.25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 x14ac:dyDescent="0.25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 x14ac:dyDescent="0.25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 x14ac:dyDescent="0.25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 x14ac:dyDescent="0.25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 x14ac:dyDescent="0.25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 x14ac:dyDescent="0.25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 x14ac:dyDescent="0.25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 x14ac:dyDescent="0.25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 x14ac:dyDescent="0.25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 x14ac:dyDescent="0.25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 x14ac:dyDescent="0.25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 x14ac:dyDescent="0.25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 x14ac:dyDescent="0.25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 x14ac:dyDescent="0.25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 x14ac:dyDescent="0.25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J44" s="4"/>
    </row>
    <row r="45" spans="1:10" x14ac:dyDescent="0.25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 x14ac:dyDescent="0.25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 x14ac:dyDescent="0.25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 x14ac:dyDescent="0.25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 x14ac:dyDescent="0.25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 x14ac:dyDescent="0.25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 x14ac:dyDescent="0.25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 x14ac:dyDescent="0.25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 x14ac:dyDescent="0.25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 x14ac:dyDescent="0.25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 x14ac:dyDescent="0.25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 x14ac:dyDescent="0.25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 x14ac:dyDescent="0.25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 x14ac:dyDescent="0.25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 x14ac:dyDescent="0.25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 x14ac:dyDescent="0.25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 x14ac:dyDescent="0.25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 x14ac:dyDescent="0.25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 x14ac:dyDescent="0.25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 x14ac:dyDescent="0.25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8" x14ac:dyDescent="0.25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8" x14ac:dyDescent="0.25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8" x14ac:dyDescent="0.25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8" x14ac:dyDescent="0.25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8" x14ac:dyDescent="0.25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8" x14ac:dyDescent="0.25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8" x14ac:dyDescent="0.25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  <row r="73" spans="1:8" x14ac:dyDescent="0.25">
      <c r="E73">
        <v>45000</v>
      </c>
      <c r="F73">
        <v>42000</v>
      </c>
      <c r="G73">
        <v>75000</v>
      </c>
      <c r="H73">
        <v>27000</v>
      </c>
    </row>
    <row r="74" spans="1:8" x14ac:dyDescent="0.25">
      <c r="E74">
        <v>40000</v>
      </c>
      <c r="F74">
        <v>95000</v>
      </c>
      <c r="G74">
        <v>61000</v>
      </c>
      <c r="H74">
        <v>48000</v>
      </c>
    </row>
    <row r="75" spans="1:8" x14ac:dyDescent="0.25">
      <c r="E75">
        <v>48000</v>
      </c>
      <c r="F75">
        <v>28000</v>
      </c>
      <c r="G75">
        <v>65000</v>
      </c>
      <c r="H75">
        <v>28000</v>
      </c>
    </row>
    <row r="76" spans="1:8" x14ac:dyDescent="0.25">
      <c r="E76">
        <v>30000</v>
      </c>
      <c r="F76">
        <v>36000</v>
      </c>
      <c r="G76">
        <v>54000</v>
      </c>
      <c r="H76">
        <v>48000</v>
      </c>
    </row>
    <row r="77" spans="1:8" x14ac:dyDescent="0.25">
      <c r="E77">
        <v>48000</v>
      </c>
      <c r="F77">
        <v>56000</v>
      </c>
      <c r="G77">
        <v>54000</v>
      </c>
      <c r="H77">
        <v>45000</v>
      </c>
    </row>
    <row r="78" spans="1:8" x14ac:dyDescent="0.25">
      <c r="E78">
        <v>68000</v>
      </c>
      <c r="F78">
        <v>140000</v>
      </c>
      <c r="G78">
        <v>94000</v>
      </c>
      <c r="H78">
        <v>29000</v>
      </c>
    </row>
    <row r="79" spans="1:8" x14ac:dyDescent="0.25">
      <c r="E79">
        <v>35000</v>
      </c>
      <c r="F79">
        <v>38000</v>
      </c>
      <c r="G79">
        <v>42000</v>
      </c>
      <c r="H79">
        <v>78000</v>
      </c>
    </row>
    <row r="80" spans="1:8" x14ac:dyDescent="0.25">
      <c r="E80">
        <v>65000</v>
      </c>
      <c r="F80">
        <v>51000</v>
      </c>
      <c r="G80">
        <v>36000</v>
      </c>
      <c r="H80">
        <v>42000</v>
      </c>
    </row>
    <row r="81" spans="5:8" x14ac:dyDescent="0.25">
      <c r="E81">
        <v>83000</v>
      </c>
      <c r="F81">
        <v>70000</v>
      </c>
      <c r="G81">
        <v>32000</v>
      </c>
      <c r="H81">
        <v>52000</v>
      </c>
    </row>
    <row r="82" spans="5:8" x14ac:dyDescent="0.25">
      <c r="E82">
        <v>80000</v>
      </c>
      <c r="F82">
        <v>61000</v>
      </c>
      <c r="G82">
        <v>30000</v>
      </c>
      <c r="H82">
        <v>36000</v>
      </c>
    </row>
    <row r="83" spans="5:8" x14ac:dyDescent="0.25">
      <c r="E83">
        <v>78000</v>
      </c>
      <c r="F83">
        <v>68500</v>
      </c>
      <c r="G83">
        <v>28500</v>
      </c>
      <c r="H83">
        <v>48000</v>
      </c>
    </row>
    <row r="84" spans="5:8" x14ac:dyDescent="0.25">
      <c r="E84">
        <v>78000</v>
      </c>
      <c r="F84">
        <v>77000</v>
      </c>
      <c r="G84">
        <v>28000</v>
      </c>
      <c r="H84">
        <v>48000</v>
      </c>
    </row>
    <row r="85" spans="5:8" x14ac:dyDescent="0.25">
      <c r="E85">
        <v>92000</v>
      </c>
      <c r="F85">
        <v>85000</v>
      </c>
      <c r="G85">
        <v>68000</v>
      </c>
      <c r="H85">
        <v>53000</v>
      </c>
    </row>
    <row r="86" spans="5:8" x14ac:dyDescent="0.25">
      <c r="F86">
        <v>82500</v>
      </c>
      <c r="G86">
        <v>58000</v>
      </c>
      <c r="H86">
        <v>27500</v>
      </c>
    </row>
    <row r="87" spans="5:8" x14ac:dyDescent="0.25">
      <c r="F87">
        <v>57000</v>
      </c>
      <c r="G87">
        <v>60000</v>
      </c>
      <c r="H87">
        <v>29000</v>
      </c>
    </row>
    <row r="88" spans="5:8" x14ac:dyDescent="0.25">
      <c r="G88">
        <v>58000</v>
      </c>
      <c r="H88">
        <v>62000</v>
      </c>
    </row>
    <row r="89" spans="5:8" x14ac:dyDescent="0.25">
      <c r="G89">
        <v>63000</v>
      </c>
      <c r="H89">
        <v>75000</v>
      </c>
    </row>
    <row r="90" spans="5:8" x14ac:dyDescent="0.25">
      <c r="G90">
        <v>62500</v>
      </c>
      <c r="H90">
        <v>88000</v>
      </c>
    </row>
    <row r="91" spans="5:8" x14ac:dyDescent="0.25">
      <c r="G91">
        <v>53500</v>
      </c>
      <c r="H91">
        <v>90000</v>
      </c>
    </row>
    <row r="92" spans="5:8" x14ac:dyDescent="0.25">
      <c r="G92">
        <v>66500</v>
      </c>
      <c r="H92">
        <v>79400</v>
      </c>
    </row>
    <row r="93" spans="5:8" x14ac:dyDescent="0.25">
      <c r="H93">
        <v>80000</v>
      </c>
    </row>
    <row r="94" spans="5:8" x14ac:dyDescent="0.25">
      <c r="H94">
        <v>170000</v>
      </c>
    </row>
  </sheetData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405F-EA96-455D-A5E1-893420A0CF74}">
  <dimension ref="A1:B8"/>
  <sheetViews>
    <sheetView workbookViewId="0"/>
  </sheetViews>
  <sheetFormatPr defaultRowHeight="15" x14ac:dyDescent="0.25"/>
  <cols>
    <col min="1" max="1" width="13.140625" bestFit="1" customWidth="1"/>
    <col min="2" max="2" width="23.42578125" bestFit="1" customWidth="1"/>
  </cols>
  <sheetData>
    <row r="1" spans="1:2" ht="15.75" x14ac:dyDescent="0.25">
      <c r="A1" s="9" t="s">
        <v>35</v>
      </c>
    </row>
    <row r="3" spans="1:2" x14ac:dyDescent="0.25">
      <c r="A3" s="6" t="s">
        <v>14</v>
      </c>
      <c r="B3" t="s">
        <v>24</v>
      </c>
    </row>
    <row r="4" spans="1:2" x14ac:dyDescent="0.25">
      <c r="A4" s="7" t="s">
        <v>8</v>
      </c>
      <c r="B4">
        <v>1282900</v>
      </c>
    </row>
    <row r="5" spans="1:2" x14ac:dyDescent="0.25">
      <c r="A5" s="7" t="s">
        <v>10</v>
      </c>
      <c r="B5">
        <v>1089000</v>
      </c>
    </row>
    <row r="6" spans="1:2" x14ac:dyDescent="0.25">
      <c r="A6" s="7" t="s">
        <v>12</v>
      </c>
      <c r="B6">
        <v>987000</v>
      </c>
    </row>
    <row r="7" spans="1:2" x14ac:dyDescent="0.25">
      <c r="A7" s="7" t="s">
        <v>11</v>
      </c>
      <c r="B7">
        <v>790000</v>
      </c>
    </row>
    <row r="8" spans="1:2" x14ac:dyDescent="0.25">
      <c r="A8" s="7" t="s">
        <v>15</v>
      </c>
      <c r="B8">
        <v>4148900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194D-747E-44CA-B08A-A908867F9F65}">
  <dimension ref="A1:B8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1" spans="1:2" ht="15.75" x14ac:dyDescent="0.25">
      <c r="A1" s="9" t="s">
        <v>34</v>
      </c>
    </row>
    <row r="3" spans="1:2" x14ac:dyDescent="0.25">
      <c r="A3" s="6" t="s">
        <v>14</v>
      </c>
      <c r="B3" t="s">
        <v>24</v>
      </c>
    </row>
    <row r="4" spans="1:2" x14ac:dyDescent="0.25">
      <c r="A4" s="7" t="s">
        <v>11</v>
      </c>
      <c r="B4">
        <v>790000</v>
      </c>
    </row>
    <row r="5" spans="1:2" x14ac:dyDescent="0.25">
      <c r="A5" s="7" t="s">
        <v>12</v>
      </c>
      <c r="B5">
        <v>987000</v>
      </c>
    </row>
    <row r="6" spans="1:2" x14ac:dyDescent="0.25">
      <c r="A6" s="7" t="s">
        <v>8</v>
      </c>
      <c r="B6">
        <v>1282900</v>
      </c>
    </row>
    <row r="7" spans="1:2" x14ac:dyDescent="0.25">
      <c r="A7" s="7" t="s">
        <v>10</v>
      </c>
      <c r="B7">
        <v>1089000</v>
      </c>
    </row>
    <row r="8" spans="1:2" x14ac:dyDescent="0.25">
      <c r="A8" s="7" t="s">
        <v>15</v>
      </c>
      <c r="B8">
        <v>4148900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0686-9F16-4FEA-BA57-F2D91935329D}">
  <dimension ref="A1:D9"/>
  <sheetViews>
    <sheetView workbookViewId="0"/>
  </sheetViews>
  <sheetFormatPr defaultRowHeight="15" x14ac:dyDescent="0.25"/>
  <cols>
    <col min="1" max="1" width="15.855468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1" spans="1:4" x14ac:dyDescent="0.25">
      <c r="A1" t="s">
        <v>36</v>
      </c>
    </row>
    <row r="2" spans="1:4" ht="15.75" x14ac:dyDescent="0.25">
      <c r="A2" s="9" t="s">
        <v>37</v>
      </c>
    </row>
    <row r="3" spans="1:4" x14ac:dyDescent="0.25">
      <c r="A3" s="6" t="s">
        <v>16</v>
      </c>
      <c r="B3" s="6" t="s">
        <v>17</v>
      </c>
    </row>
    <row r="4" spans="1:4" x14ac:dyDescent="0.25">
      <c r="A4" s="6" t="s">
        <v>14</v>
      </c>
      <c r="B4" t="s">
        <v>9</v>
      </c>
      <c r="C4" t="s">
        <v>7</v>
      </c>
      <c r="D4" t="s">
        <v>15</v>
      </c>
    </row>
    <row r="5" spans="1:4" x14ac:dyDescent="0.25">
      <c r="A5" s="7" t="s">
        <v>11</v>
      </c>
      <c r="B5">
        <v>2</v>
      </c>
      <c r="C5">
        <v>11</v>
      </c>
      <c r="D5">
        <v>13</v>
      </c>
    </row>
    <row r="6" spans="1:4" x14ac:dyDescent="0.25">
      <c r="A6" s="7" t="s">
        <v>12</v>
      </c>
      <c r="B6">
        <v>11</v>
      </c>
      <c r="C6">
        <v>4</v>
      </c>
      <c r="D6">
        <v>15</v>
      </c>
    </row>
    <row r="7" spans="1:4" x14ac:dyDescent="0.25">
      <c r="A7" s="7" t="s">
        <v>8</v>
      </c>
      <c r="B7">
        <v>10</v>
      </c>
      <c r="C7">
        <v>12</v>
      </c>
      <c r="D7">
        <v>22</v>
      </c>
    </row>
    <row r="8" spans="1:4" x14ac:dyDescent="0.25">
      <c r="A8" s="7" t="s">
        <v>10</v>
      </c>
      <c r="B8">
        <v>4</v>
      </c>
      <c r="C8">
        <v>16</v>
      </c>
      <c r="D8">
        <v>20</v>
      </c>
    </row>
    <row r="9" spans="1:4" x14ac:dyDescent="0.25">
      <c r="A9" s="7" t="s">
        <v>15</v>
      </c>
      <c r="B9">
        <v>27</v>
      </c>
      <c r="C9">
        <v>43</v>
      </c>
      <c r="D9">
        <v>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248D-5C2A-4F3B-981C-97E7C5B22E8D}">
  <dimension ref="A1:E15"/>
  <sheetViews>
    <sheetView workbookViewId="0">
      <selection activeCell="G16" sqref="G16"/>
    </sheetView>
  </sheetViews>
  <sheetFormatPr defaultRowHeight="15" x14ac:dyDescent="0.25"/>
  <cols>
    <col min="1" max="2" width="23.7109375" bestFit="1" customWidth="1"/>
    <col min="3" max="3" width="24.85546875" bestFit="1" customWidth="1"/>
    <col min="4" max="46" width="6" bestFit="1" customWidth="1"/>
    <col min="47" max="48" width="7" bestFit="1" customWidth="1"/>
    <col min="49" max="49" width="11.28515625" bestFit="1" customWidth="1"/>
  </cols>
  <sheetData>
    <row r="1" spans="1:5" ht="15.75" x14ac:dyDescent="0.25">
      <c r="A1" s="1" t="s">
        <v>3</v>
      </c>
      <c r="B1" s="1" t="s">
        <v>6</v>
      </c>
      <c r="C1" t="s">
        <v>32</v>
      </c>
      <c r="E1" s="10" t="s">
        <v>38</v>
      </c>
    </row>
    <row r="2" spans="1:5" x14ac:dyDescent="0.25">
      <c r="A2" s="1">
        <v>27000</v>
      </c>
      <c r="B2" s="1">
        <v>0</v>
      </c>
      <c r="C2">
        <f>AVERAGE(A2:A6)</f>
        <v>28100</v>
      </c>
    </row>
    <row r="3" spans="1:5" x14ac:dyDescent="0.25">
      <c r="A3" s="1">
        <v>28000</v>
      </c>
      <c r="B3" s="1">
        <v>0</v>
      </c>
    </row>
    <row r="4" spans="1:5" x14ac:dyDescent="0.25">
      <c r="A4" s="1">
        <v>29000</v>
      </c>
      <c r="B4" s="1">
        <v>0</v>
      </c>
    </row>
    <row r="5" spans="1:5" x14ac:dyDescent="0.25">
      <c r="A5" s="5">
        <v>27500</v>
      </c>
      <c r="B5" s="1">
        <v>0</v>
      </c>
    </row>
    <row r="6" spans="1:5" x14ac:dyDescent="0.25">
      <c r="A6" s="1">
        <v>29000</v>
      </c>
      <c r="B6" s="1">
        <v>0</v>
      </c>
    </row>
    <row r="10" spans="1:5" x14ac:dyDescent="0.25">
      <c r="A10" s="1" t="s">
        <v>3</v>
      </c>
      <c r="B10" s="1" t="s">
        <v>6</v>
      </c>
      <c r="C10" t="s">
        <v>31</v>
      </c>
      <c r="E10" s="11" t="s">
        <v>39</v>
      </c>
    </row>
    <row r="11" spans="1:5" x14ac:dyDescent="0.25">
      <c r="A11" s="1">
        <v>54000</v>
      </c>
      <c r="B11" s="1">
        <v>4</v>
      </c>
      <c r="C11">
        <f>AVERAGE(A11:A15)</f>
        <v>52300</v>
      </c>
    </row>
    <row r="12" spans="1:5" x14ac:dyDescent="0.25">
      <c r="A12" s="1">
        <v>54000</v>
      </c>
      <c r="B12" s="1">
        <v>5</v>
      </c>
    </row>
    <row r="13" spans="1:5" x14ac:dyDescent="0.25">
      <c r="A13" s="1">
        <v>42000</v>
      </c>
      <c r="B13" s="1">
        <v>5</v>
      </c>
    </row>
    <row r="14" spans="1:5" x14ac:dyDescent="0.25">
      <c r="A14" s="1">
        <v>58000</v>
      </c>
      <c r="B14" s="1">
        <v>5</v>
      </c>
    </row>
    <row r="15" spans="1:5" x14ac:dyDescent="0.25">
      <c r="A15" s="1">
        <v>53500</v>
      </c>
      <c r="B15" s="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E18A-6822-44BC-98E8-369EE97A2C8D}">
  <dimension ref="A1:D10"/>
  <sheetViews>
    <sheetView workbookViewId="0">
      <selection activeCell="D1" sqref="D1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1" spans="1:4" ht="15.75" x14ac:dyDescent="0.25">
      <c r="D1" s="10" t="s">
        <v>40</v>
      </c>
    </row>
    <row r="3" spans="1:4" x14ac:dyDescent="0.25">
      <c r="A3" s="6" t="s">
        <v>14</v>
      </c>
      <c r="B3" t="s">
        <v>18</v>
      </c>
    </row>
    <row r="4" spans="1:4" x14ac:dyDescent="0.25">
      <c r="A4" s="7" t="s">
        <v>25</v>
      </c>
      <c r="B4">
        <v>5</v>
      </c>
    </row>
    <row r="5" spans="1:4" x14ac:dyDescent="0.25">
      <c r="A5" s="7" t="s">
        <v>26</v>
      </c>
      <c r="B5">
        <v>5</v>
      </c>
    </row>
    <row r="6" spans="1:4" x14ac:dyDescent="0.25">
      <c r="A6" s="7" t="s">
        <v>27</v>
      </c>
      <c r="B6">
        <v>8</v>
      </c>
    </row>
    <row r="7" spans="1:4" x14ac:dyDescent="0.25">
      <c r="A7" s="7" t="s">
        <v>28</v>
      </c>
      <c r="B7">
        <v>11</v>
      </c>
    </row>
    <row r="8" spans="1:4" x14ac:dyDescent="0.25">
      <c r="A8" s="7" t="s">
        <v>29</v>
      </c>
      <c r="B8">
        <v>14</v>
      </c>
    </row>
    <row r="9" spans="1:4" x14ac:dyDescent="0.25">
      <c r="A9" s="7" t="s">
        <v>30</v>
      </c>
      <c r="B9">
        <v>27</v>
      </c>
    </row>
    <row r="10" spans="1:4" x14ac:dyDescent="0.25">
      <c r="A10" s="7" t="s">
        <v>15</v>
      </c>
      <c r="B10">
        <v>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53A-6EE7-4A81-AC19-BB97B99E0961}">
  <dimension ref="C1:G9"/>
  <sheetViews>
    <sheetView workbookViewId="0">
      <selection activeCell="E18" sqref="E18"/>
    </sheetView>
  </sheetViews>
  <sheetFormatPr defaultRowHeight="15" x14ac:dyDescent="0.25"/>
  <cols>
    <col min="3" max="3" width="11.5703125" bestFit="1" customWidth="1"/>
    <col min="5" max="5" width="24.7109375" bestFit="1" customWidth="1"/>
  </cols>
  <sheetData>
    <row r="1" spans="3:7" x14ac:dyDescent="0.25">
      <c r="C1" t="s">
        <v>22</v>
      </c>
      <c r="D1" t="s">
        <v>10</v>
      </c>
      <c r="E1" s="8" t="s">
        <v>23</v>
      </c>
      <c r="F1" t="s">
        <v>12</v>
      </c>
      <c r="G1" t="s">
        <v>11</v>
      </c>
    </row>
    <row r="2" spans="3:7" x14ac:dyDescent="0.25">
      <c r="C2" t="s">
        <v>21</v>
      </c>
      <c r="D2">
        <f>D4-D3</f>
        <v>66000</v>
      </c>
      <c r="E2" s="8">
        <f t="shared" ref="E2:G2" si="0">E4-E3</f>
        <v>143000</v>
      </c>
      <c r="F2">
        <f t="shared" si="0"/>
        <v>112000</v>
      </c>
      <c r="G2">
        <f t="shared" si="0"/>
        <v>62000</v>
      </c>
    </row>
    <row r="3" spans="3:7" x14ac:dyDescent="0.25">
      <c r="C3" t="s">
        <v>19</v>
      </c>
      <c r="D3">
        <f>MIN(Sheet1!G73:G92)</f>
        <v>28000</v>
      </c>
      <c r="E3" s="8">
        <f>MIN(Sheet1!H73:H94)</f>
        <v>27000</v>
      </c>
      <c r="F3">
        <f>MIN(Sheet1!F73:F87)</f>
        <v>28000</v>
      </c>
      <c r="G3">
        <f>MIN(Sheet1!E73:E85)</f>
        <v>30000</v>
      </c>
    </row>
    <row r="4" spans="3:7" x14ac:dyDescent="0.25">
      <c r="C4" t="s">
        <v>20</v>
      </c>
      <c r="D4">
        <f>MAX(Sheet1!G73:G92)</f>
        <v>94000</v>
      </c>
      <c r="E4" s="8">
        <f>MAX(Sheet1!H73:H94)</f>
        <v>170000</v>
      </c>
      <c r="F4">
        <f>MAX(Sheet1!F73:F87)</f>
        <v>140000</v>
      </c>
      <c r="G4">
        <f>MAX(Sheet1!E73:E85)</f>
        <v>92000</v>
      </c>
    </row>
    <row r="5" spans="3:7" x14ac:dyDescent="0.25">
      <c r="E5" t="s">
        <v>33</v>
      </c>
    </row>
    <row r="9" spans="3:7" ht="78.75" x14ac:dyDescent="0.25">
      <c r="E9" s="1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A405-53A9-41FA-827D-B7EABE353B62}">
  <dimension ref="A1:H71"/>
  <sheetViews>
    <sheetView tabSelected="1" workbookViewId="0">
      <selection activeCell="R10" sqref="R10"/>
    </sheetView>
  </sheetViews>
  <sheetFormatPr defaultRowHeight="15" x14ac:dyDescent="0.25"/>
  <cols>
    <col min="1" max="1" width="13.140625" bestFit="1" customWidth="1"/>
    <col min="2" max="2" width="20.7109375" customWidth="1"/>
    <col min="3" max="3" width="5.5703125" customWidth="1"/>
    <col min="4" max="4" width="5.85546875" customWidth="1"/>
    <col min="5" max="5" width="4" customWidth="1"/>
    <col min="6" max="6" width="8" customWidth="1"/>
    <col min="7" max="7" width="9.7109375" customWidth="1"/>
    <col min="8" max="8" width="9.42578125" customWidth="1"/>
    <col min="9" max="9" width="11.28515625" bestFit="1" customWidth="1"/>
    <col min="10" max="12" width="6" bestFit="1" customWidth="1"/>
    <col min="13" max="13" width="12.5703125" bestFit="1" customWidth="1"/>
    <col min="14" max="14" width="16" bestFit="1" customWidth="1"/>
    <col min="15" max="25" width="6" bestFit="1" customWidth="1"/>
    <col min="26" max="26" width="7" bestFit="1" customWidth="1"/>
    <col min="27" max="27" width="11.28515625" bestFit="1" customWidth="1"/>
    <col min="28" max="46" width="6" bestFit="1" customWidth="1"/>
    <col min="47" max="48" width="7" bestFit="1" customWidth="1"/>
    <col min="49" max="49" width="11.28515625" bestFit="1" customWidth="1"/>
  </cols>
  <sheetData>
    <row r="1" spans="1:8" x14ac:dyDescent="0.25">
      <c r="A1" s="1" t="s">
        <v>3</v>
      </c>
      <c r="B1" s="1" t="s">
        <v>6</v>
      </c>
      <c r="H1" s="11" t="s">
        <v>42</v>
      </c>
    </row>
    <row r="2" spans="1:8" x14ac:dyDescent="0.25">
      <c r="A2" s="1">
        <v>27000</v>
      </c>
      <c r="B2" s="1">
        <v>0</v>
      </c>
    </row>
    <row r="3" spans="1:8" x14ac:dyDescent="0.25">
      <c r="A3" s="1">
        <v>48000</v>
      </c>
      <c r="B3" s="1">
        <v>4</v>
      </c>
    </row>
    <row r="4" spans="1:8" x14ac:dyDescent="0.25">
      <c r="A4" s="1">
        <v>75000</v>
      </c>
      <c r="B4" s="1">
        <v>7</v>
      </c>
    </row>
    <row r="5" spans="1:8" x14ac:dyDescent="0.25">
      <c r="A5" s="1">
        <v>61000</v>
      </c>
      <c r="B5" s="1">
        <v>6</v>
      </c>
    </row>
    <row r="6" spans="1:8" x14ac:dyDescent="0.25">
      <c r="A6" s="1">
        <v>45000</v>
      </c>
      <c r="B6" s="1">
        <v>4</v>
      </c>
    </row>
    <row r="7" spans="1:8" x14ac:dyDescent="0.25">
      <c r="A7" s="1">
        <v>40000</v>
      </c>
      <c r="B7" s="1">
        <v>3</v>
      </c>
    </row>
    <row r="8" spans="1:8" x14ac:dyDescent="0.25">
      <c r="A8" s="1">
        <v>42000</v>
      </c>
      <c r="B8" s="1">
        <v>4</v>
      </c>
    </row>
    <row r="9" spans="1:8" x14ac:dyDescent="0.25">
      <c r="A9" s="1">
        <v>28000</v>
      </c>
      <c r="B9" s="1">
        <v>0</v>
      </c>
    </row>
    <row r="10" spans="1:8" x14ac:dyDescent="0.25">
      <c r="A10" s="1">
        <v>48000</v>
      </c>
      <c r="B10" s="1">
        <v>4</v>
      </c>
    </row>
    <row r="11" spans="1:8" x14ac:dyDescent="0.25">
      <c r="A11" s="1">
        <v>65000</v>
      </c>
      <c r="B11" s="1">
        <v>7</v>
      </c>
    </row>
    <row r="12" spans="1:8" x14ac:dyDescent="0.25">
      <c r="A12" s="1">
        <v>54000</v>
      </c>
      <c r="B12" s="1">
        <v>4</v>
      </c>
    </row>
    <row r="13" spans="1:8" x14ac:dyDescent="0.25">
      <c r="A13" s="1">
        <v>45000</v>
      </c>
      <c r="B13" s="1">
        <v>4</v>
      </c>
    </row>
    <row r="14" spans="1:8" x14ac:dyDescent="0.25">
      <c r="A14" s="1">
        <v>29000</v>
      </c>
      <c r="B14" s="1">
        <v>0</v>
      </c>
    </row>
    <row r="15" spans="1:8" x14ac:dyDescent="0.25">
      <c r="A15" s="1">
        <v>48000</v>
      </c>
      <c r="B15" s="1">
        <v>4</v>
      </c>
    </row>
    <row r="16" spans="1:8" x14ac:dyDescent="0.25">
      <c r="A16" s="1">
        <v>95000</v>
      </c>
      <c r="B16" s="1">
        <v>9</v>
      </c>
    </row>
    <row r="17" spans="1:2" x14ac:dyDescent="0.25">
      <c r="A17" s="1">
        <v>78000</v>
      </c>
      <c r="B17" s="1">
        <v>8</v>
      </c>
    </row>
    <row r="18" spans="1:2" x14ac:dyDescent="0.25">
      <c r="A18" s="1">
        <v>54000</v>
      </c>
      <c r="B18" s="1">
        <v>5</v>
      </c>
    </row>
    <row r="19" spans="1:2" x14ac:dyDescent="0.25">
      <c r="A19" s="1">
        <v>28000</v>
      </c>
      <c r="B19" s="1">
        <v>0</v>
      </c>
    </row>
    <row r="20" spans="1:2" x14ac:dyDescent="0.25">
      <c r="A20" s="1">
        <v>36000</v>
      </c>
      <c r="B20" s="1">
        <v>3</v>
      </c>
    </row>
    <row r="21" spans="1:2" x14ac:dyDescent="0.25">
      <c r="A21" s="1">
        <v>42000</v>
      </c>
      <c r="B21" s="1">
        <v>4</v>
      </c>
    </row>
    <row r="22" spans="1:2" x14ac:dyDescent="0.25">
      <c r="A22" s="1">
        <v>94000</v>
      </c>
      <c r="B22" s="1">
        <v>12</v>
      </c>
    </row>
    <row r="23" spans="1:2" x14ac:dyDescent="0.25">
      <c r="A23" s="1">
        <v>42000</v>
      </c>
      <c r="B23" s="1">
        <v>5</v>
      </c>
    </row>
    <row r="24" spans="1:2" x14ac:dyDescent="0.25">
      <c r="A24" s="1">
        <v>30000</v>
      </c>
      <c r="B24" s="1">
        <v>1</v>
      </c>
    </row>
    <row r="25" spans="1:2" x14ac:dyDescent="0.25">
      <c r="A25" s="1">
        <v>48000</v>
      </c>
      <c r="B25" s="1">
        <v>4</v>
      </c>
    </row>
    <row r="26" spans="1:2" x14ac:dyDescent="0.25">
      <c r="A26" s="1">
        <v>52000</v>
      </c>
      <c r="B26" s="1">
        <v>5</v>
      </c>
    </row>
    <row r="27" spans="1:2" x14ac:dyDescent="0.25">
      <c r="A27" s="1">
        <v>36000</v>
      </c>
      <c r="B27" s="1">
        <v>2</v>
      </c>
    </row>
    <row r="28" spans="1:2" x14ac:dyDescent="0.25">
      <c r="A28" s="1">
        <v>48000</v>
      </c>
      <c r="B28" s="1">
        <v>4</v>
      </c>
    </row>
    <row r="29" spans="1:2" x14ac:dyDescent="0.25">
      <c r="A29" s="1">
        <v>48000</v>
      </c>
      <c r="B29" s="1">
        <v>4</v>
      </c>
    </row>
    <row r="30" spans="1:2" x14ac:dyDescent="0.25">
      <c r="A30" s="1">
        <v>56000</v>
      </c>
      <c r="B30" s="1">
        <v>5</v>
      </c>
    </row>
    <row r="31" spans="1:2" x14ac:dyDescent="0.25">
      <c r="A31" s="1">
        <v>140000</v>
      </c>
      <c r="B31" s="1">
        <v>20</v>
      </c>
    </row>
    <row r="32" spans="1:2" x14ac:dyDescent="0.25">
      <c r="A32" s="1">
        <v>38000</v>
      </c>
      <c r="B32" s="1">
        <v>3</v>
      </c>
    </row>
    <row r="33" spans="1:2" x14ac:dyDescent="0.25">
      <c r="A33" s="1">
        <v>68000</v>
      </c>
      <c r="B33" s="1">
        <v>8</v>
      </c>
    </row>
    <row r="34" spans="1:2" x14ac:dyDescent="0.25">
      <c r="A34" s="1">
        <v>36000</v>
      </c>
      <c r="B34" s="1">
        <v>2</v>
      </c>
    </row>
    <row r="35" spans="1:2" x14ac:dyDescent="0.25">
      <c r="A35" s="1">
        <v>32000</v>
      </c>
      <c r="B35" s="1">
        <v>1</v>
      </c>
    </row>
    <row r="36" spans="1:2" x14ac:dyDescent="0.25">
      <c r="A36" s="1">
        <v>30000</v>
      </c>
      <c r="B36" s="1">
        <v>1</v>
      </c>
    </row>
    <row r="37" spans="1:2" x14ac:dyDescent="0.25">
      <c r="A37" s="1">
        <v>28500</v>
      </c>
      <c r="B37" s="1">
        <v>1</v>
      </c>
    </row>
    <row r="38" spans="1:2" x14ac:dyDescent="0.25">
      <c r="A38" s="1">
        <v>53000</v>
      </c>
      <c r="B38" s="1">
        <v>5</v>
      </c>
    </row>
    <row r="39" spans="1:2" x14ac:dyDescent="0.25">
      <c r="A39" s="1">
        <v>51000</v>
      </c>
      <c r="B39" s="1">
        <v>4</v>
      </c>
    </row>
    <row r="40" spans="1:2" x14ac:dyDescent="0.25">
      <c r="A40" s="1">
        <v>28000</v>
      </c>
      <c r="B40" s="1">
        <v>0</v>
      </c>
    </row>
    <row r="41" spans="1:2" x14ac:dyDescent="0.25">
      <c r="A41" s="1">
        <v>35000</v>
      </c>
      <c r="B41" s="1">
        <v>2</v>
      </c>
    </row>
    <row r="42" spans="1:2" x14ac:dyDescent="0.25">
      <c r="A42" s="1">
        <v>65000</v>
      </c>
      <c r="B42" s="1">
        <v>8</v>
      </c>
    </row>
    <row r="43" spans="1:2" x14ac:dyDescent="0.25">
      <c r="A43" s="1">
        <v>70000</v>
      </c>
      <c r="B43" s="1">
        <v>9</v>
      </c>
    </row>
    <row r="44" spans="1:2" x14ac:dyDescent="0.25">
      <c r="A44" s="1">
        <v>68000</v>
      </c>
      <c r="B44" s="1">
        <v>8</v>
      </c>
    </row>
    <row r="45" spans="1:2" x14ac:dyDescent="0.25">
      <c r="A45" s="1">
        <v>61000</v>
      </c>
      <c r="B45" s="1">
        <v>7</v>
      </c>
    </row>
    <row r="46" spans="1:2" x14ac:dyDescent="0.25">
      <c r="A46" s="1">
        <v>58000</v>
      </c>
      <c r="B46" s="1">
        <v>6</v>
      </c>
    </row>
    <row r="47" spans="1:2" x14ac:dyDescent="0.25">
      <c r="A47" s="1">
        <v>83000</v>
      </c>
      <c r="B47" s="1">
        <v>10</v>
      </c>
    </row>
    <row r="48" spans="1:2" x14ac:dyDescent="0.25">
      <c r="A48" s="5">
        <v>27500</v>
      </c>
      <c r="B48" s="1">
        <v>0</v>
      </c>
    </row>
    <row r="49" spans="1:2" x14ac:dyDescent="0.25">
      <c r="A49" s="1">
        <v>29000</v>
      </c>
      <c r="B49" s="1">
        <v>0</v>
      </c>
    </row>
    <row r="50" spans="1:2" x14ac:dyDescent="0.25">
      <c r="A50" s="1">
        <v>62000</v>
      </c>
      <c r="B50" s="1">
        <v>7</v>
      </c>
    </row>
    <row r="51" spans="1:2" x14ac:dyDescent="0.25">
      <c r="A51" s="1">
        <v>68500</v>
      </c>
      <c r="B51" s="1">
        <v>9</v>
      </c>
    </row>
    <row r="52" spans="1:2" x14ac:dyDescent="0.25">
      <c r="A52" s="1">
        <v>60000</v>
      </c>
      <c r="B52" s="1">
        <v>6</v>
      </c>
    </row>
    <row r="53" spans="1:2" x14ac:dyDescent="0.25">
      <c r="A53" s="1">
        <v>80000</v>
      </c>
      <c r="B53" s="1">
        <v>13</v>
      </c>
    </row>
    <row r="54" spans="1:2" x14ac:dyDescent="0.25">
      <c r="A54" s="1">
        <v>77000</v>
      </c>
      <c r="B54" s="1">
        <v>11</v>
      </c>
    </row>
    <row r="55" spans="1:2" x14ac:dyDescent="0.25">
      <c r="A55" s="1">
        <v>78000</v>
      </c>
      <c r="B55" s="1">
        <v>12</v>
      </c>
    </row>
    <row r="56" spans="1:2" x14ac:dyDescent="0.25">
      <c r="A56" s="1">
        <v>75000</v>
      </c>
      <c r="B56" s="1">
        <v>11</v>
      </c>
    </row>
    <row r="57" spans="1:2" x14ac:dyDescent="0.25">
      <c r="A57" s="1">
        <v>85000</v>
      </c>
      <c r="B57" s="1">
        <v>15</v>
      </c>
    </row>
    <row r="58" spans="1:2" x14ac:dyDescent="0.25">
      <c r="A58" s="1">
        <v>58000</v>
      </c>
      <c r="B58" s="1">
        <v>5</v>
      </c>
    </row>
    <row r="59" spans="1:2" x14ac:dyDescent="0.25">
      <c r="A59" s="1">
        <v>88000</v>
      </c>
      <c r="B59" s="1">
        <v>16</v>
      </c>
    </row>
    <row r="60" spans="1:2" x14ac:dyDescent="0.25">
      <c r="A60" s="1">
        <v>90000</v>
      </c>
      <c r="B60" s="1">
        <v>17</v>
      </c>
    </row>
    <row r="61" spans="1:2" x14ac:dyDescent="0.25">
      <c r="A61" s="1">
        <v>63000</v>
      </c>
      <c r="B61" s="1">
        <v>7</v>
      </c>
    </row>
    <row r="62" spans="1:2" x14ac:dyDescent="0.25">
      <c r="A62" s="1">
        <v>62500</v>
      </c>
      <c r="B62" s="1">
        <v>7</v>
      </c>
    </row>
    <row r="63" spans="1:2" x14ac:dyDescent="0.25">
      <c r="A63" s="1">
        <v>78000</v>
      </c>
      <c r="B63" s="1">
        <v>10</v>
      </c>
    </row>
    <row r="64" spans="1:2" x14ac:dyDescent="0.25">
      <c r="A64" s="1">
        <v>79400</v>
      </c>
      <c r="B64" s="1">
        <v>12</v>
      </c>
    </row>
    <row r="65" spans="1:2" x14ac:dyDescent="0.25">
      <c r="A65" s="1">
        <v>80000</v>
      </c>
      <c r="B65" s="1">
        <v>13</v>
      </c>
    </row>
    <row r="66" spans="1:2" x14ac:dyDescent="0.25">
      <c r="A66" s="1">
        <v>170000</v>
      </c>
      <c r="B66" s="1">
        <v>24</v>
      </c>
    </row>
    <row r="67" spans="1:2" x14ac:dyDescent="0.25">
      <c r="A67" s="1">
        <v>82500</v>
      </c>
      <c r="B67" s="1">
        <v>13</v>
      </c>
    </row>
    <row r="68" spans="1:2" x14ac:dyDescent="0.25">
      <c r="A68" s="1">
        <v>53500</v>
      </c>
      <c r="B68" s="1">
        <v>5</v>
      </c>
    </row>
    <row r="69" spans="1:2" x14ac:dyDescent="0.25">
      <c r="A69" s="1">
        <v>57000</v>
      </c>
      <c r="B69" s="1">
        <v>6</v>
      </c>
    </row>
    <row r="70" spans="1:2" x14ac:dyDescent="0.25">
      <c r="A70" s="1">
        <v>66500</v>
      </c>
      <c r="B70" s="1">
        <v>7</v>
      </c>
    </row>
    <row r="71" spans="1:2" x14ac:dyDescent="0.25">
      <c r="A71" s="1">
        <v>92000</v>
      </c>
      <c r="B71" s="1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353FBDEADB6488886404FD4B24641" ma:contentTypeVersion="13" ma:contentTypeDescription="Create a new document." ma:contentTypeScope="" ma:versionID="7038e07d8756fd5f764975db7139a748">
  <xsd:schema xmlns:xsd="http://www.w3.org/2001/XMLSchema" xmlns:xs="http://www.w3.org/2001/XMLSchema" xmlns:p="http://schemas.microsoft.com/office/2006/metadata/properties" xmlns:ns2="b5a87cc1-7ada-4395-b966-0f5182b6832e" xmlns:ns3="9b9b49d4-a344-468b-b791-0a5254f42e55" targetNamespace="http://schemas.microsoft.com/office/2006/metadata/properties" ma:root="true" ma:fieldsID="0fe68d035237baeb8c848a561addf816" ns2:_="" ns3:_="">
    <xsd:import namespace="b5a87cc1-7ada-4395-b966-0f5182b6832e"/>
    <xsd:import namespace="9b9b49d4-a344-468b-b791-0a5254f42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87cc1-7ada-4395-b966-0f5182b68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b49d4-a344-468b-b791-0a5254f42e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2fa7430-ac08-4d8d-8507-765f10413d6d}" ma:internalName="TaxCatchAll" ma:showField="CatchAllData" ma:web="9b9b49d4-a344-468b-b791-0a5254f42e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a87cc1-7ada-4395-b966-0f5182b6832e">
      <Terms xmlns="http://schemas.microsoft.com/office/infopath/2007/PartnerControls"/>
    </lcf76f155ced4ddcb4097134ff3c332f>
    <TaxCatchAll xmlns="9b9b49d4-a344-468b-b791-0a5254f42e55" xsi:nil="true"/>
  </documentManagement>
</p:properties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C3EF98-4686-4DFC-B099-B16B62115B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87cc1-7ada-4395-b966-0f5182b6832e"/>
    <ds:schemaRef ds:uri="9b9b49d4-a344-468b-b791-0a5254f42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5a87cc1-7ada-4395-b966-0f5182b6832e"/>
    <ds:schemaRef ds:uri="9b9b49d4-a344-468b-b791-0a5254f42e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task1</vt:lpstr>
      <vt:lpstr>Sheet2</vt:lpstr>
      <vt:lpstr>task3</vt:lpstr>
      <vt:lpstr>task4</vt:lpstr>
      <vt:lpstr>task5</vt:lpstr>
      <vt:lpstr>task6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Marcos Garcia</cp:lastModifiedBy>
  <cp:revision/>
  <dcterms:created xsi:type="dcterms:W3CDTF">2021-05-22T09:50:20Z</dcterms:created>
  <dcterms:modified xsi:type="dcterms:W3CDTF">2023-07-05T15:59:14Z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0x0101006E5353FBDEADB6488886404FD4B24641</vt:lpwstr>
  </property>
  <property fmtid="{D5CDD505-2E9C-101B-9397-08002B2CF9AE}" pid="4" name="MediaServiceImageTags">
    <vt:lpwstr/>
  </property>
</Properties>
</file>