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WINDOWS\OneDrive\Documents\MAESTRIA\INTELIGENCIA ARTIFICIAL\UNIDAD 2\TAREA 2\ARCHIVOS XLS\"/>
    </mc:Choice>
  </mc:AlternateContent>
  <xr:revisionPtr revIDLastSave="0" documentId="13_ncr:1_{7ECE6FA6-C8F3-4BFE-A87A-7D0F133E370B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Inicio" sheetId="6" r:id="rId1"/>
    <sheet name="CONTRATISTAS Y FDO FED" sheetId="3" r:id="rId2"/>
    <sheet name="GASTOS VARIOS" sheetId="4" r:id="rId3"/>
    <sheet name="SERV. PERS.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6" l="1"/>
  <c r="C7" i="6"/>
  <c r="C9" i="6"/>
  <c r="C11" i="6" l="1"/>
  <c r="D8" i="6" s="1"/>
  <c r="D9" i="6" l="1"/>
  <c r="D7" i="6"/>
  <c r="D11" i="6" l="1"/>
</calcChain>
</file>

<file path=xl/sharedStrings.xml><?xml version="1.0" encoding="utf-8"?>
<sst xmlns="http://schemas.openxmlformats.org/spreadsheetml/2006/main" count="2626" uniqueCount="1454">
  <si>
    <t>FECHA</t>
  </si>
  <si>
    <t>PROV</t>
  </si>
  <si>
    <t>BENEFICIARIO</t>
  </si>
  <si>
    <t>CONCEPTO</t>
  </si>
  <si>
    <t>TIPO                 OP</t>
  </si>
  <si>
    <t>TR</t>
  </si>
  <si>
    <t>CAMARA MEXICANA DE LA INDUSTRIA DE LA CONSTRUCCION</t>
  </si>
  <si>
    <t>CMI970416U95</t>
  </si>
  <si>
    <t>SECRETARIA DE FINANZAS Y TESORERIA GRAL DEL EDO DE NL</t>
  </si>
  <si>
    <t>GEN620601DTA</t>
  </si>
  <si>
    <t>BUFETE URBANISTICO, S.A. DE C.V.</t>
  </si>
  <si>
    <t>CAS8412199N5</t>
  </si>
  <si>
    <t>BUR001114GL6</t>
  </si>
  <si>
    <t>PAVIMENTOS Y CONSTRUCCIONES GARCAN, SA. DE CV.</t>
  </si>
  <si>
    <t>CONSTRUCTORA MOYEDA, SA. DE CV.</t>
  </si>
  <si>
    <t>PCG980216LW8</t>
  </si>
  <si>
    <t>CMO960710BR4</t>
  </si>
  <si>
    <t>CONSTRUCCIONES Y URBANIZACIONES DEL PONIENTE, SA. DE CV.</t>
  </si>
  <si>
    <t>CUP970427QJ3</t>
  </si>
  <si>
    <t>DIF-E1891-155002-1735</t>
  </si>
  <si>
    <t>RET-CONT 1 AL MILLAR DIF RP-2018 EST. 23 OP-R23-01/16-CP REHABILITACION INTEGRAL DE LA SUPERFICIE DE RODAMIENTO DE CALLES Y AVENIDAS DE LA CIUDAD DE MONTERREY, N.L. PIM 16135001 REF 2018/SOP/003-BIS 1</t>
  </si>
  <si>
    <t>CONT-EDO-E1891-155002-1737</t>
  </si>
  <si>
    <t>RET-CONT 1 AL MILLAR CONT-EDO RP-2018 EST. 23 OP-R23-01/16-CP REHABILITACION INTEGRAL DE LA SUPERFICIE DE RODAMIENTO DE CALLES Y AVENIDAS DE LA CIUDAD DE MONTERREY, N.L. PIM 16135001 REF 2018/SOP/003-BIS 1</t>
  </si>
  <si>
    <t>SEFUPU-E1891-155002-1738</t>
  </si>
  <si>
    <t>RET-CONT 5 AL MILLAR SEFUPU RP-2018 EST. 23 OP-R23-01/16-CP REHABILITACION INTEGRAL DE LA SUPERFICIE DE RODAMIENTO DE CALLES Y AVENIDAS DE LA CIUDAD DE MONTERREY, N.L. PIM 16135001 REF 2018/SOP/003-BIS 1</t>
  </si>
  <si>
    <t>CMIC-E1891-155002-1736</t>
  </si>
  <si>
    <t>RET-CONT 2 AL MILLAR CMIC RP-2018 EST. 23 OP-R23-01/16-CP REHABILITACION INTEGRAL DE LA SUPERFICIE DE RODAMIENTO DE CALLES Y AVENIDAS DE LA CIUDAD DE MONTERREY, N.L. PIM 16135001 REF 2018/SOP/003-BIS 1</t>
  </si>
  <si>
    <t>E1891-155002-1623</t>
  </si>
  <si>
    <t>BANCO MONEX. SA. IBM MONEX GPO FIN FUDUCI DEL FIDEIC F/3822</t>
  </si>
  <si>
    <t>RP-2018 EST. 23 OP-R23-01/16-CP REHABILITACION INTEGRAL DE LA SUPERFICIE DE RODAMIENTO DE CALLES Y AVENIDAS DE LA CIUDAD DE MONTERREY, N.L. PIM 16135001 REF 2018/SOP/003-BIS 1</t>
  </si>
  <si>
    <t>535-155002-1970</t>
  </si>
  <si>
    <t>CONSTRUCCIONES Y SERVICIOS MT, SA. DE CV.</t>
  </si>
  <si>
    <t>RE-2017 FDO-PROY-INF-MCIPAL 30% ANT. OP-RE-FPIM-05/18-CP CONSTRUCCION DE PASO PEATONAL, UBICADO EN CALLE MODESTO ARREOLA Y CALLE EMILIO CARRANZA EN LA ZONA CENTRO, EN EL MUNICIPIO DE MONTERREY, N.L. , PIM 17155051 REF 2018/SOP/022</t>
  </si>
  <si>
    <t>DIF-E1888-155002-1635</t>
  </si>
  <si>
    <t>RET-CONT 1 AL MILLAR DIF FODEMUN-2017 RP-2018 EST. 24 OP-R23-01/16-CP REHABILITACION INTEGRAL DE LA SUPERFICIE DE RODAMIENTO DE CALLES Y AVENIDAS DE LA CIUDAD DE MONTERREY, N.L. PIM 16135001 REF 2018/SOP/003-BIS 1</t>
  </si>
  <si>
    <t>DIF-E1889-155002-1639</t>
  </si>
  <si>
    <t>RET-CONT 1 AL MILLAR DIF FODEMUN-2017 RP-2018 EST. 58-E OP-R23-01/16-CP REHABILITACION INTEGRAL DE LA SUPERFICIE DE RODAMIENTO DE CALLES Y AVENIDAS DE LA CIUDAD DE MONTERREY, N.L. PIM 16135001 REF 2018/SOP/003-BIS 1</t>
  </si>
  <si>
    <t>DIF-E1890-155002-1643</t>
  </si>
  <si>
    <t>RET-CONT 1 AL MILLAR DIF FODEMUN-2017 RP-2018 EST. 59-E OP-R23-01/16-CP REHABILITACION INTEGRAL DE LA SUPERFICIE DE RODAMIENTO DE CALLES Y AVENIDAS DE LA CIUDAD DE MONTERREY, N.L. PIM 16135001 REF 2018/SOP/003-BIS 1</t>
  </si>
  <si>
    <t>E1888-155002-1624</t>
  </si>
  <si>
    <t>FODEMUN-2017 RP-2018 EST. 24 OP-R23-01/16-CP REHABILITACION INTEGRAL DE LA SUPERFICIE DE RODAMIENTO DE CALLES Y AVENIDAS DE LA CIUDAD DE MONTERREY, N.L. PIM 16135001 REF 2018/SOP/003-BIS 1</t>
  </si>
  <si>
    <t>E1889-155002-1625</t>
  </si>
  <si>
    <t>FODEMUN-2017 EST. 58-E OP-R23-01/16-CP REHABILITACION INTEGRAL DE LA SUPERFICIE DE RODAMIENTO DE CALLES Y AVENIDAS DE LA CIUDAD DE MONTERREY, N.L. PIM 16135001 REF 2018/SOP/003-BIS 1</t>
  </si>
  <si>
    <t>E1890-155002-1626</t>
  </si>
  <si>
    <t>FODEMUN-2017 EST. 59-E OP-R23-01/16-CP REHABILITACION INTEGRAL DE LA SUPERFICIE DE RODAMIENTO DE CALLES Y AVENIDAS DE LA CIUDAD DE MONTERREY, N.L. PIM 16135001 REF 2018/SOP/003-BIS 1</t>
  </si>
  <si>
    <t>CMIC-E1888-155002-1636</t>
  </si>
  <si>
    <t>RET-CONT 2 AL MILLAR CMIC FODEMUN-2017 RP-2018 EST. 24 OP-R23-01/16-CP REHABILITACION INTEGRAL DE LA SUPERFICIE DE RODAMIENTO DE CALLES Y AVENIDAS DE LA CIUDAD DE MONTERREY, N.L. PIM 16135001 REF 2018/SOP/003-BIS 1</t>
  </si>
  <si>
    <t>CMIC-E1889-155002-1640</t>
  </si>
  <si>
    <t>RET-CONT 2 AL MILLAR CMIC FODEMUN-2017 RP-2018 EST. 58-E OP-R23-01/16-CP REHABILITACION INTEGRAL DE LA SUPERFICIE DE RODAMIENTO DE CALLES Y AVENIDAS DE LA CIUDAD DE MONTERREY, N.L. PIM 16135001 REF 2018/SOP/003-BIS 1</t>
  </si>
  <si>
    <t>CMIC-E1890-155002-1644</t>
  </si>
  <si>
    <t>RET-CONT 2 AL MILLAR CMIC FODEMUN-2017 RP-2018 EST. 59-E OP-R23-01/16-CP REHABILITACION INTEGRAL DE LA SUPERFICIE DE RODAMIENTO DE CALLES Y AVENIDAS DE LA CIUDAD DE MONTERREY, N.L. PIM 16135001 REF 2018/SOP/003-BIS 1</t>
  </si>
  <si>
    <t>CONT-EDO-E1888-155002-1637</t>
  </si>
  <si>
    <t>RET-CONT 1 AL MILLAR CONT-EDO FODEMUN-2017 RP-2018 EST. 24 OP-R23-01/16-CP REHABILITACION INTEGRAL DE LA SUPERFICIE DE RODAMIENTO DE CALLES Y AVENIDAS DE LA CIUDAD DE MONTERREY, N.L. PIM 16135001 REF 2018/SOP/003-BIS 1</t>
  </si>
  <si>
    <t>CONT-EDO-E1889-155002-1641</t>
  </si>
  <si>
    <t>RET-CONT 1 AL MILLAR CONT-EDO FODEMUN-2017 RP-2018 EST. 58-E OP-R23-01/16-CP REHABILITACION INTEGRAL DE LA SUPERFICIE DE RODAMIENTO DE CALLES Y AVENIDAS DE LA CIUDAD DE MONTERREY, N.L. PIM 16135001 REF 2018/SOP/003-BIS 1</t>
  </si>
  <si>
    <t>CONT-EDO-E1890-155002-1645</t>
  </si>
  <si>
    <t>RET-CONT 1 AL MILLAR CONT-EDO FODEMUN-2017 RP-2018 EST. 59-E OP-R23-01/16-CP REHABILITACION INTEGRAL DE LA SUPERFICIE DE RODAMIENTO DE CALLES Y AVENIDAS DE LA CIUDAD DE MONTERREY, N.L. PIM 16135001 REF 2018/SOP/003-BIS 1</t>
  </si>
  <si>
    <t>SEFUPU-E1888-155002-1638</t>
  </si>
  <si>
    <t>RET-CONT 5 AL MILLAR SEFUPU FODEMUN-2017 RP-2018 EST. 24 OP-R23-01/16-CP REHABILITACION INTEGRAL DE LA SUPERFICIE DE RODAMIENTO DE CALLES Y AVENIDAS DE LA CIUDAD DE MONTERREY, N.L. PIM 16135001 REF 2018/SOP/003-BIS 1</t>
  </si>
  <si>
    <t>SEFUPU-E1889-155002-1642</t>
  </si>
  <si>
    <t>RET-CONT 5 AL MILLAR SEFUPU FODEMUN-2017 RP-2018 EST. 58-E OP-R23-01/16-CP REHABILITACION INTEGRAL DE LA SUPERFICIE DE RODAMIENTO DE CALLES Y AVENIDAS DE LA CIUDAD DE MONTERREY, N.L. PIM 16135001 REF 2018/SOP/003-BIS 1</t>
  </si>
  <si>
    <t>SEFUPU-E1890-155002-1646</t>
  </si>
  <si>
    <t>RET-CONT 5 AL MILLAR SEFUPU FODEMUN-2017 RP-2018 EST. 59-E OP-R23-01/16-CP REHABILITACION INTEGRAL DE LA SUPERFICIE DE RODAMIENTO DE CALLES Y AVENIDAS DE LA CIUDAD DE MONTERREY, N.L. PIM 16135001 REF 2018/SOP/003-BIS 1</t>
  </si>
  <si>
    <t>181-155002-1971</t>
  </si>
  <si>
    <t>R33-2018 30% ANT. OP-R33-04/18-CP CONSTRUCCION DE DRENAJE PLUVIAL (NOVENA ETAPA) EN LA CALLE LUIS ECHEVERRIA EN LA COL. VALLE DE SANTA LUCIA, EN EL MUNICIPIO DE MONTERREY, N.L.., PIM 18155012-A-BIS</t>
  </si>
  <si>
    <t>1255-155002-1981</t>
  </si>
  <si>
    <t>R33-2018 50% DEL 30% DE ANT. OP-PROAGUA-02/18-CP CONSTRUCCION DE DRENAJE PLUVIAL (ETAPA CONEXION) EN LA CALLE LUIS ECHEVERRIA EN LA COL. VALLE DE SANTA LUCIA, EN EL MUNICIPIO DE MTY., N.L. PIM 18155012-A-BIS</t>
  </si>
  <si>
    <t>47-155002-1965</t>
  </si>
  <si>
    <t>CONSTRUCTORA LIVIC, SA. DE CV.</t>
  </si>
  <si>
    <t>R33-2018 30% ANT. OP-R33-04/18-IR  REHABILITACION DE COMEDOR COMUNITARIO UBICADO EN LA CALLE RUBEN JARAMILLO No. 1900 ESQUINA CON CALLE PALMA, EN LA COL. REVOLUCION PROLETARIA, EN EL MUNICIPIO DE MONTERREY, N.L.PIM 18155012-A Y 18155012-A-BIS</t>
  </si>
  <si>
    <t>48-155002-1966</t>
  </si>
  <si>
    <t>R33-2018 30% ANT. OP-R33-05/18-IR REHABILITACION DE COMEDOR COMUNITARIO UBICADO EN LA CALLE CONSTITUCION 44 POR CALLE NORTE, EN LA COL. NUEVA ESTANZUELA, EN EL MUNICIPIO DE MONTERREY, N.L., PIM 18155012-A Y 18155012-A-BIS</t>
  </si>
  <si>
    <t>49-155002-1964</t>
  </si>
  <si>
    <t>R33-2018 30% ANT. OP-R33-06/18-IR REHABILITACION DE COMEDOR COMUNITARIO UBICADO EN LA CALLE SALINAS Y LA CALLE GARZA GARCIA, EN LA COL. TOPO CHICO, EN EL MUNICIPIO DE MONTERREY, N.L., PIM 18155012-A Y 18155012-A-BIS</t>
  </si>
  <si>
    <t>1239-155002-1969</t>
  </si>
  <si>
    <t>R33-2018 30% ANT. OP-R33-01/18-IR REHABILITACION DE COMEDOR COMUNITARIO UBICADO EN LA CALLE PASEO DEL MIRADOR Y PASEO DEL MARQUEZ EN LA COL. FOMERREY 16, EN EL MUNICIPIO DE MONTERREY, N.L. PIM 18155012-A Y 18155012-A-BIS</t>
  </si>
  <si>
    <t>1391-155002-1959</t>
  </si>
  <si>
    <t>PROVEEDORA PARA LA CONSTRUCCION REGIOMONTANA, S.A. DE C.V.</t>
  </si>
  <si>
    <t>R33-2018 30% ANT. OP-R33-03/18-CP CONSTRUCCION DE DRENAJE PLUVIAL EN LA COL. VILLA LAS FUENTES, EN EL MUNICIPIO DE MONTERREY, N.L., PIM 18155012-A Y 18155012-A-BIS</t>
  </si>
  <si>
    <t>18001-155002-1968</t>
  </si>
  <si>
    <t>CONSTRUCTORA CIRCULO NARANJA, SA. DE CV.</t>
  </si>
  <si>
    <t>R33-2018 30% ANT. OP-R33-02/18-IR REHABILITACION DE COMEDOR COMUNITARIO UBICADO EN LA AVENIDA LA ALIANZA ENTRE SOLDADORES Y DENTISTAS EN LA COL. LA ALIANZA, EN EL MUNICIPIO DE MONTERREY, N.L., N.L., PIM 18155012-A Y 18155012-A-BIS</t>
  </si>
  <si>
    <t>CFDI1222-155002-1967</t>
  </si>
  <si>
    <t>GUERRERO SEGURA NESTOR</t>
  </si>
  <si>
    <t>R33-2018 30% ANT. OP-R33-03/18-IR REHABILITACION DE COMEDOR COMUNITARIO UBICADO EN LA CALLE SOLIDARIDAD ENTRE ADELITA Y AV. SAN MARTIN, EN LA COL. TIERRA Y LIBERTAD, EN EL MUNICIPIO DE MONTERREY, N.L., PIM 18155012-A Y 18155012-A-BIS</t>
  </si>
  <si>
    <t>1256-155002-1980</t>
  </si>
  <si>
    <t>PROAGUA-2018 50% DEL 30% DE ANT. OP-PROAGUA-02/18-CP CONSTRUCCION DE DRENAJE PLUVIAL (ETAPA CONEXION) EN LA CALLE LUIS ECHEVERRIA EN LA COL. VALLE DE SANTA LUCIA, EN EL MUNICIPIO DE MTY., N.L. PIM 18155012</t>
  </si>
  <si>
    <t>MTY2779-155002-1958</t>
  </si>
  <si>
    <t>REALIA CONSTRUCCIONES, S.A. DE C.V.</t>
  </si>
  <si>
    <t>RE-2018 FDO-INF-MCIPAL 30% ANT. OP-RE-FPIM-04/18-CP CONSTRUCCION DE PARQUE PUBLICO LINEAL, UBICADO EN LA CALLE NO REELECCION DE ESTACION PEON A LA CALLE JAGUAR, EN LE MUNICIPIO DE MONTERREY, N.L., PIM 18155021</t>
  </si>
  <si>
    <t>B94-155002-1960</t>
  </si>
  <si>
    <t>CONSTRUCTORA JOMABE, SA. DE CV.</t>
  </si>
  <si>
    <t>RE-2018 FDO-INF-MCIPAL 30% ANT. OP-RE-FPIM-03/18-CP REHABILITACION DE PARQUE MONTERREY 400, UBICADO EN LA CALLE RODRIGO GOMEZ Y ALMAZAN, EN LA COL. CARMEN SERDAN, EN EL MUNICIPIO DE MONTERREY, N.L., PIM 18155021</t>
  </si>
  <si>
    <t>D-319-155002-1963</t>
  </si>
  <si>
    <t>CONSTRUCTORA Y ARRENDADORA SAN SEBASTIAN, SA. DE CV.</t>
  </si>
  <si>
    <t>RE-2018 FDOS-DESC 30% ANT. OP-RE-FD-02/18-IR ADECUACION VIAL DE VUELTA IZQUIERDA EN LA AV. EUGENIO GARZA SADA Y AV. ALFONSO REYES, EN EL MUNICIPIO DE MONTERREY, N.L., PIM 18155020</t>
  </si>
  <si>
    <t>A674-155002-1961</t>
  </si>
  <si>
    <t>CONSTRUCTORA E INMOBILIARIA SALINAS CISA, SA. DE CV.</t>
  </si>
  <si>
    <t>RE-2018 FDOS-DESC 30% ANT. OP-RE-FD-03/18-IR ADECUACION VIAL Y SEMAFORIZACION EN LA AV. PABLO GONZALEZ GARZA Y AV. SAN JERONIMO, EN EL MUNICIPIO DE MONTERREY, N.L., PIM 18155020</t>
  </si>
  <si>
    <t>596-155002-1962</t>
  </si>
  <si>
    <t>RE-2018 FDOS-DESC 30% ANT. OP-RE-FD-01/18-CP REHABILITACION DE PARQUE UBICADO EN LAS CALLES NOGAL, PANDORA, YASO Y FEDRA EN LA COL. VALLE DE INFONAVIT 4TO. SECTOR, EN EL MUNICIPIO DE MONTERREY, N.L., PIM 18155020</t>
  </si>
  <si>
    <t>OP-R23-01/16-CP</t>
  </si>
  <si>
    <t>BMI9704113PA</t>
  </si>
  <si>
    <t>SOP-697-2016</t>
  </si>
  <si>
    <t>CSM080207LS8</t>
  </si>
  <si>
    <t>SOP-869-2018</t>
  </si>
  <si>
    <t>SOP-873-2018</t>
  </si>
  <si>
    <t>SOP-881-2018</t>
  </si>
  <si>
    <t>CLI140205LS2</t>
  </si>
  <si>
    <t>SOP-877-2018</t>
  </si>
  <si>
    <t>SOP-876-2018</t>
  </si>
  <si>
    <t>SOP-875-2018</t>
  </si>
  <si>
    <t>SOP-880-2018</t>
  </si>
  <si>
    <t>PCR970808MT3</t>
  </si>
  <si>
    <t>SOP-874-2018</t>
  </si>
  <si>
    <t>CCN040115G7A</t>
  </si>
  <si>
    <t>SOP-879-2018</t>
  </si>
  <si>
    <t>GUSN651210KJ8</t>
  </si>
  <si>
    <t>SOP-878-2018</t>
  </si>
  <si>
    <t>RCO090722Q58</t>
  </si>
  <si>
    <t>SOP-870-2018</t>
  </si>
  <si>
    <t>CJO931215QA8</t>
  </si>
  <si>
    <t>SOP-872-2018</t>
  </si>
  <si>
    <t>SOP-867-2018</t>
  </si>
  <si>
    <t>CIS070614IJ2</t>
  </si>
  <si>
    <t>SOP-866-2018</t>
  </si>
  <si>
    <t>SOP-871-2018</t>
  </si>
  <si>
    <t>110006-158004-2899</t>
  </si>
  <si>
    <t>CANTU CAVAZOS OSCAR</t>
  </si>
  <si>
    <t>FINIQUITO 110006</t>
  </si>
  <si>
    <t>CH</t>
  </si>
  <si>
    <t>110011-158004-2918</t>
  </si>
  <si>
    <t>CASTILLO GUILLEN BRENDA MARCELA</t>
  </si>
  <si>
    <t>FINIQUITO 110011</t>
  </si>
  <si>
    <t>110020-158004-2926</t>
  </si>
  <si>
    <t>ESTRADA GARCIA MARIA DE LA LUZ</t>
  </si>
  <si>
    <t>FINIQUITO 110020</t>
  </si>
  <si>
    <t>110005-158004-2898</t>
  </si>
  <si>
    <t>FLORES PALOMO ALVARO</t>
  </si>
  <si>
    <t>FINIQUITO 110005</t>
  </si>
  <si>
    <t>110023-158004-2929</t>
  </si>
  <si>
    <t>PEREZ VILLA ENRIQUE GUADALUPE</t>
  </si>
  <si>
    <t>FINIQUITO 110023</t>
  </si>
  <si>
    <t>CACX570130RG4</t>
  </si>
  <si>
    <t>NO APLICA</t>
  </si>
  <si>
    <t>CAGB800906B2A</t>
  </si>
  <si>
    <t>EAGL380601PV7</t>
  </si>
  <si>
    <t>FOPA730801CQ1</t>
  </si>
  <si>
    <t>PEVE731029E75</t>
  </si>
  <si>
    <t>593-158003-6479</t>
  </si>
  <si>
    <t>PT CAR CENTER, S.A. DE C.V.</t>
  </si>
  <si>
    <t>MANTENIMIENTO DE VEHICULOS OFICIALES (PAT 82679)</t>
  </si>
  <si>
    <t>594-158003-6480</t>
  </si>
  <si>
    <t>MANTENIMIENTO DE VEHICULOS OFICIALES (PAT 82676)</t>
  </si>
  <si>
    <t>595-158003-6478</t>
  </si>
  <si>
    <t>MANTENIMIENTO DE VEHICULOS OFICIALES (PAT 82671)</t>
  </si>
  <si>
    <t>596-158003-6475</t>
  </si>
  <si>
    <t>MANTENIMIENTO DE VEHICULOS OFICIALES (PAT 80580)</t>
  </si>
  <si>
    <t>597-158003-6477</t>
  </si>
  <si>
    <t>MANTENIMIENTO DE VEHICULOS OFICIALES (PAT 82678)</t>
  </si>
  <si>
    <t>598-158003-6476</t>
  </si>
  <si>
    <t>MANTENIMIENTO DE VEHICULOS OFICIALES (PAT 81712)</t>
  </si>
  <si>
    <t>599-158003-6481</t>
  </si>
  <si>
    <t>MANTENIMIENTO DE VEHICULOS OFICIALES (PAT 81192)</t>
  </si>
  <si>
    <t>686-158003-7455</t>
  </si>
  <si>
    <t>MANTENIMIENTO DE VEHICULOS OFICIALES (PAT 82675)</t>
  </si>
  <si>
    <t>688-158003-5098</t>
  </si>
  <si>
    <t>MANTENIMIENTO DE VEHICULOS OFICIALES (PAT. 80418)</t>
  </si>
  <si>
    <t>PCC140805UW7</t>
  </si>
  <si>
    <t>O.T. 20182771</t>
  </si>
  <si>
    <t>O.T. 20182772</t>
  </si>
  <si>
    <t>O.T. 20182773</t>
  </si>
  <si>
    <t>O.T. 20182680</t>
  </si>
  <si>
    <t>O.T. 20182774</t>
  </si>
  <si>
    <t>O.T. 20182775</t>
  </si>
  <si>
    <t>O.T. 20182681</t>
  </si>
  <si>
    <t>O.T. 20183104</t>
  </si>
  <si>
    <t>O.T. 20182274</t>
  </si>
  <si>
    <t>3648 FAATT-158003-10987</t>
  </si>
  <si>
    <t>AT&amp;T COMUNICACIONES DIGITALES, S. DE R.L. DE C.V.</t>
  </si>
  <si>
    <t>SERVICIO DE CELULAR PARA LAS DIFERENTES SECRETARÍAS DEL MUNICIPIO DE MONTERREY, PERIODO AGOSTO DE 2018</t>
  </si>
  <si>
    <t>4140 FAATT-158003-10988</t>
  </si>
  <si>
    <t>SERVICIO DE CELULAR PARA LAS DIFERENTES SECRETARÍAS DEL MUNICIPIO DE MONTERREY, PERIODO SEPTIEMBRE DE 2018</t>
  </si>
  <si>
    <t>CNM980114PI2</t>
  </si>
  <si>
    <t>SAD-450-2017</t>
  </si>
  <si>
    <t>15393-158004-3092</t>
  </si>
  <si>
    <t>RODRIGUEZ TREVIÑO JUAN CARLOS</t>
  </si>
  <si>
    <t>PAGO DE PRESTACIONES ADEUDADAS POR DEFUNCION DE MARTHA ARACELI SADA GRANADOS NOMINA 15393</t>
  </si>
  <si>
    <t>300220310-158003-11326</t>
  </si>
  <si>
    <t>SERVICIOS DE AGUA Y DRENAJE DE MONTERREY, IPD.</t>
  </si>
  <si>
    <t>CONSUMO DE AGUA Y DRENAJE DE LA SECRETARÍA DE  DES. ECONÓMICO, MIGUEL HIDALGO PTE. 443 NIS 3002203 DEL 14/09/18 AL 15/10/18.</t>
  </si>
  <si>
    <t>300369210-158003-11325</t>
  </si>
  <si>
    <t>CONSUMO DE AGUA Y DRENAJE DIR. DE PATRIMONIO HIDALGO 430 OTE. NIS 3003692 DEL 14/09/18 AL 16/10/18</t>
  </si>
  <si>
    <t>400503910-158003-11339</t>
  </si>
  <si>
    <t>CONSUMO DE AGUA Y DRENAJE DIR. DE EDUCACIÓN, 05 DE MAYO No. 817 OTE. DEL 14/09/2018 AL16/10//2018..</t>
  </si>
  <si>
    <t>3190910-158003-11374</t>
  </si>
  <si>
    <t>GAS NATURAL MEXICO,S.A.DE C.V.</t>
  </si>
  <si>
    <t>CONSUMO DE GAS NATURAL DIR. DE PATRIMONIO  MIGUEL HIDALGO OTE.No. 430 CUENTA 03190962 DEL 14/08/18 AL 12/10/18
/18</t>
  </si>
  <si>
    <t>400324410-158003-11372</t>
  </si>
  <si>
    <t>CONSUMO DE AGUA Y DRENAJE DE LA DIR. DE POLICÍA INSTALACIÓN DEL VOLCAN AV. MANUEL L. BARRAGAN No. 4900 NIS 4003244 DEL 22/08/18 AL 22/10/18.</t>
  </si>
  <si>
    <t>300470010-158003-11338</t>
  </si>
  <si>
    <t>CONSUMO DE AGUA Y DRENAJE DIR. DE ATENCIÓN Y VINCULACIÓN CIUDADANA, MATAMOROS OTE. 1016  DEL 14/09/2018 AL 16/10/2018.</t>
  </si>
  <si>
    <t>704-158004-2615</t>
  </si>
  <si>
    <t>GOMEZ GALICIA IRMA</t>
  </si>
  <si>
    <t>PAGO DE SEGURO DE VIDA DE RAUL ORTEGA SALAZAR NOMINA 704</t>
  </si>
  <si>
    <t>9527-158004-2694</t>
  </si>
  <si>
    <t>MARTINEZ CRUZ MARCELA</t>
  </si>
  <si>
    <t>PAGO DE SEGURO DE VIDA DE RUBEN DIAZ LOPEZ NOMINA 9527</t>
  </si>
  <si>
    <t>153005-117</t>
  </si>
  <si>
    <t>GRUPO MONTES DE MONTERREY, SA. DE CV.</t>
  </si>
  <si>
    <t>DEVOLUCION Y ACTUALIZACIÓN DE CANTIDADES PAGADAS EN EXCESO POR CONCEPTO DE IMP. PREDIAL DERIVADO DE JUICIO AMPARO 874/2017</t>
  </si>
  <si>
    <t>153005-115</t>
  </si>
  <si>
    <t>MONTES PEÑA EDUARDO DANIEL</t>
  </si>
  <si>
    <t>DEVOLUCION Y ACTUALIZACIÓN DE CANTIDADES PAGADAS EN EXCESO POR CONCEPTO IMP. PREDIAL DERIVADO DE JUICIO AMPARO 874/2017</t>
  </si>
  <si>
    <t>153005-116</t>
  </si>
  <si>
    <t>MONTES PEÑA GERARDO</t>
  </si>
  <si>
    <t>153005-118</t>
  </si>
  <si>
    <t>NASSAR MASSU OSCAR</t>
  </si>
  <si>
    <t>DEVOLUCION, ACTUALIZACION E INTERESES POR CONCEPTO DE IMP. PREDIAL DERIVADO DE JUICIO DE AMPARO 339/2017</t>
  </si>
  <si>
    <t>153003-112</t>
  </si>
  <si>
    <t>SEGUROS BANORTE, S.A. DE C.V. GRUPO FINANCIERO BANORTE</t>
  </si>
  <si>
    <t>(GXC) PAGO DE DEDUCIBLE,SINIESTRO 107840/18,VEHICULO OFICIAL 82505</t>
  </si>
  <si>
    <t>153003-113</t>
  </si>
  <si>
    <t>(GXC) PAGO DE DEDUCIBLE,SINIESTRO 113610/18,VEHICULO OFICIAL 82179</t>
  </si>
  <si>
    <t>153003-114</t>
  </si>
  <si>
    <t>(GXC) PAGO DE DEDUCIBLE,SINIESTRO 118304/18,VEHICULO OFICIAL 82511</t>
  </si>
  <si>
    <t>153003-116</t>
  </si>
  <si>
    <t>(GXC) PAGO DE DEDUCIBLE,SINIESTRO 119508/18,VEHICULO OFICIAL 82526</t>
  </si>
  <si>
    <t>61DD10A010-158003-11330</t>
  </si>
  <si>
    <t>CONSUMO DE ENERGÍA ELÉCTRICA DEPENDENCIAS MUNICIPALES CICLO 61 ZONA NTE. DEL 10/09/18 AL 12/10/18.</t>
  </si>
  <si>
    <t>100039429-158003-11329</t>
  </si>
  <si>
    <t>INDUSTRIAS SOLA BASIC, S.A. DE C.V.</t>
  </si>
  <si>
    <t>MANTENIMIENTO PREVENTIVO Y CORRECTIVO DE LOS TRABAJOS DE MODERNIZACION DEL PARQUE LUMINARIO DE ALUMBRADO PUBLICO PERIODO DEL 21 DE SEPTIEMBRE AL 20 DE OCTUBRE DE 2018 (CALIDAD DEL SERVICIO)</t>
  </si>
  <si>
    <t>ROTJ470414FZ3</t>
  </si>
  <si>
    <t>SAD560528572</t>
  </si>
  <si>
    <t>SAD-453-2018</t>
  </si>
  <si>
    <t>TES-166-2018</t>
  </si>
  <si>
    <t>SDH-510-2018</t>
  </si>
  <si>
    <t>GNM9712017P7</t>
  </si>
  <si>
    <t>SPP-303/2018</t>
  </si>
  <si>
    <t>SDH-507-2018</t>
  </si>
  <si>
    <t>GOGI3812275B7</t>
  </si>
  <si>
    <t>MACM510703497</t>
  </si>
  <si>
    <t>GMM0807118H1</t>
  </si>
  <si>
    <t>PEEM680102ML2</t>
  </si>
  <si>
    <t>PEGM7611245D7</t>
  </si>
  <si>
    <t>NAMO600606521</t>
  </si>
  <si>
    <t>SBG971124PL2</t>
  </si>
  <si>
    <t>CSS160330CP7</t>
  </si>
  <si>
    <t>ISB840628IB2</t>
  </si>
  <si>
    <t>SSP-189-2017</t>
  </si>
  <si>
    <t>CFE SUMINISTRADOR DE SERVICIOS BASICOS OF</t>
  </si>
  <si>
    <t>158002-462</t>
  </si>
  <si>
    <t>CENTRO DE ORIENTACION TEMPRANA INTEGRAL INFANTIL, AC.</t>
  </si>
  <si>
    <t>(GXC) PAGO DE INSCRIPCIÓN A 13 PERSONAS  AL 7° CONGRESO INTERNACIONAL DE AUTISMO COTII DEL 09-10 NOV 18</t>
  </si>
  <si>
    <t>COT111018CNA</t>
  </si>
  <si>
    <t>153006-16</t>
  </si>
  <si>
    <t>GARZA BENAVIDES THELMA ISELA</t>
  </si>
  <si>
    <t>INICIO FONDO DE OPERACION  TESORERIA MUNICIPAL</t>
  </si>
  <si>
    <t>153006-15</t>
  </si>
  <si>
    <t>INICIO  FONDO DE CAJA CHICA TESORERIA MUNICIPAL</t>
  </si>
  <si>
    <t>GABT9202156Z6</t>
  </si>
  <si>
    <t>21625-158004-3125</t>
  </si>
  <si>
    <t>GONZALEZ GARCIA JOSE ALBERTO</t>
  </si>
  <si>
    <t>PAGO DE SALARIOS CAIDOS SEGUN CONVENIO  32/2015    21625</t>
  </si>
  <si>
    <t>153006-13</t>
  </si>
  <si>
    <t>HERRERA GARCIA ADRIANA HORTENCIA</t>
  </si>
  <si>
    <t>INICIO  FONDO DE CAJA CHICA SECRETARIA DE ADMINISTRACION</t>
  </si>
  <si>
    <t>153006-14</t>
  </si>
  <si>
    <t>INICIO FONDO DE OPERACION  SECRETARIA DE ADMINISTRACION</t>
  </si>
  <si>
    <t>153006-18</t>
  </si>
  <si>
    <t>DEL BOSQUE GONZALEZ GERARDO</t>
  </si>
  <si>
    <t>INICIO FONDO DE OPERACION  OFICINA EJECUTIVA DEL PRESIDENTE MUNICIPAL</t>
  </si>
  <si>
    <t>153006-17</t>
  </si>
  <si>
    <t>INICIO  FONDO DE CAJA CHICA OFICINA EJECUTIVA DEL PRESIDENTE MUNICIPAL</t>
  </si>
  <si>
    <t>153006-12</t>
  </si>
  <si>
    <t>GONZALEZ SALINAS ALAN GERARDO</t>
  </si>
  <si>
    <t>INICIO FONDO DE OPERACION DE LA DIRECCION DE ADQUISICIONES</t>
  </si>
  <si>
    <t>GOGA580205L53</t>
  </si>
  <si>
    <t>HEGA800908JA2</t>
  </si>
  <si>
    <t>BOGG640730V3A</t>
  </si>
  <si>
    <t>GOSA690129HMA</t>
  </si>
  <si>
    <t>102552-158004-3189</t>
  </si>
  <si>
    <t>MARTINEZ BRISEÑO DANIEL</t>
  </si>
  <si>
    <t>JUICIO AMPARO 209/2018  102552</t>
  </si>
  <si>
    <t>MABD7812096J7</t>
  </si>
  <si>
    <t>A44209-158003-11386</t>
  </si>
  <si>
    <t>SERVICIO PARA ESTACIONES DE GASOLINA EN MEXICO, S.A. DE C.V.</t>
  </si>
  <si>
    <t>CONSUMO DE GASOLINA SEMANA 22 AL 28  OCTUBRE 2018</t>
  </si>
  <si>
    <t>A44206-158003-11387</t>
  </si>
  <si>
    <t>CONSUMO DE DIESEL SEMANA 22 AL 28  OCTUBRE 2018</t>
  </si>
  <si>
    <t>SEG1105137F7</t>
  </si>
  <si>
    <t>SAD-486-2018</t>
  </si>
  <si>
    <t>158003-11676</t>
  </si>
  <si>
    <t>DIR. DE EVENTOS Y LOGÍSTICA, ZAPOPAN No. 275 NIS 3019045 DEL 13/09/18 AL 12/10/18</t>
  </si>
  <si>
    <t>(GXC) PAGO DE DEDUCIBLE DEL SINIESTRO 115653/18 VEHICULO OFICIAL 82198</t>
  </si>
  <si>
    <t>(GXC) PAGO DE DEDUCIBLE DEL SINIESTRO 119164/18 DE VEHICULOS OFICIAL 82526</t>
  </si>
  <si>
    <t>BANCO MULTIVA, SA. G.F.M.</t>
  </si>
  <si>
    <t>FONDO SAPS QUINCENA 21</t>
  </si>
  <si>
    <t>CFE SUMINISTRADOR DE SERVICIOS BASICOS</t>
  </si>
  <si>
    <t>ENERGIA ELECTRICA TRIBUNAL DE ARBITRAJE RPU 379090900306 DEL 28/08/18 AL 24/10/18</t>
  </si>
  <si>
    <t>CONTRERAS MONSIVAIS DANIEL</t>
  </si>
  <si>
    <t>(GXC) MEX 15-16 NOV 18 AL SECRETARIADO EJEC A CITA PROGRAMADA(COPARTICIPACIÓN FORTASEG 2018 PIM18160032)</t>
  </si>
  <si>
    <t>GARCIA SANCHEZ JOSE LUIS</t>
  </si>
  <si>
    <t>OEP-090-2018</t>
  </si>
  <si>
    <t>BMI061005NY5</t>
  </si>
  <si>
    <t>SRA-066-2018</t>
  </si>
  <si>
    <t>COMD850617LD2</t>
  </si>
  <si>
    <t>GASL570831GEA</t>
  </si>
  <si>
    <t>111804-158004-3102</t>
  </si>
  <si>
    <t>HERMOSILLO DIAZ FRANCISCO JAVIER</t>
  </si>
  <si>
    <t>FINIQUITO 111804</t>
  </si>
  <si>
    <t>9689-158004-3184</t>
  </si>
  <si>
    <t>CONTRERAS GONZALEZ MARIA HILDA</t>
  </si>
  <si>
    <t>ACUERDO PRODEFUNCION SVYT   2A. SEPTIEMBRE  9689</t>
  </si>
  <si>
    <t>8222-158004-3183</t>
  </si>
  <si>
    <t>GUEVARA GOMEZ JUAN ARTURO</t>
  </si>
  <si>
    <t>ACUERDO PRODEFUNCION SVYT   2A. SEPTIEMBRE   8222</t>
  </si>
  <si>
    <t>1326-158004-3182</t>
  </si>
  <si>
    <t>RAMOS ORTIZ MARIA CONCEPCION</t>
  </si>
  <si>
    <t>ACUERDO PRODEFUNCION SVYT  1A. OCTUBRE  1326</t>
  </si>
  <si>
    <t>111357-158004-3151</t>
  </si>
  <si>
    <t>CERVANTES LEIJA OSCAR PATRICIO</t>
  </si>
  <si>
    <t>FONDO PENSIONES 111357</t>
  </si>
  <si>
    <t>103640-158004-3154</t>
  </si>
  <si>
    <t>DE LOS SANTOS PEREZ FABIOLA</t>
  </si>
  <si>
    <t>FONDO PENSIONES 103640</t>
  </si>
  <si>
    <t>111979-158004-3146</t>
  </si>
  <si>
    <t>FLORES SANCHEZ ROBINSON</t>
  </si>
  <si>
    <t>FONDO PENSIONES 111979</t>
  </si>
  <si>
    <t>84280-158004-3150</t>
  </si>
  <si>
    <t>HERNANDEZ GARCIA NANCY GUADALUPE</t>
  </si>
  <si>
    <t>FONDO PENSIONES 84280</t>
  </si>
  <si>
    <t>104414-158004-3153</t>
  </si>
  <si>
    <t>HERNANDEZ SOLIS JUAN ANTONIO</t>
  </si>
  <si>
    <t>FONDO PENSIONES 104414</t>
  </si>
  <si>
    <t>111359-158004-3152</t>
  </si>
  <si>
    <t>LUNA RAMOS CECILIA ELIZABETH</t>
  </si>
  <si>
    <t>FONDO PENSIONES 111359</t>
  </si>
  <si>
    <t>110411-158004-3144</t>
  </si>
  <si>
    <t>MEDINA ARZOLA JESUS ABRAHAM</t>
  </si>
  <si>
    <t>FONDO PENSIONES 110411</t>
  </si>
  <si>
    <t>80461-158004-3145</t>
  </si>
  <si>
    <t>PALOMO LEYVA PAULA MAYELA</t>
  </si>
  <si>
    <t>FONDO PENSIONES 80461</t>
  </si>
  <si>
    <t>111945-158004-3148</t>
  </si>
  <si>
    <t>TOVAR PEREZ ANDREINA</t>
  </si>
  <si>
    <t>FONDO PENSIONES 111945</t>
  </si>
  <si>
    <t>112622-158004-3147</t>
  </si>
  <si>
    <t>VALLEJO SANCHEZ BLANCA ILIANA</t>
  </si>
  <si>
    <t>FONDO PENSIONES 112622</t>
  </si>
  <si>
    <t>111556-158004-3158</t>
  </si>
  <si>
    <t>BECERRA VAZQUEZ JUVENTINO</t>
  </si>
  <si>
    <t>FONDO PENSIONES 111556</t>
  </si>
  <si>
    <t>111245-158004-3159</t>
  </si>
  <si>
    <t>ESQUIVEL RIOS LUIS HUMBERTO</t>
  </si>
  <si>
    <t>FONDO PENSIONES 111245</t>
  </si>
  <si>
    <t>104820-158004-3165</t>
  </si>
  <si>
    <t>GARZA VILLANUEVA CHRISTOPHER JESUS ROBERTO</t>
  </si>
  <si>
    <t>FONDO PENSIONES 104820</t>
  </si>
  <si>
    <t>80344-158004-3155</t>
  </si>
  <si>
    <t>GONZALEZ TREJO TANNIA ELIZABETH</t>
  </si>
  <si>
    <t>FONDO PENSIONES 80344</t>
  </si>
  <si>
    <t>111302-158004-3160</t>
  </si>
  <si>
    <t>MENDOZA GUERRERO RAYMUNDO</t>
  </si>
  <si>
    <t>FONDO PENSIONES 111302</t>
  </si>
  <si>
    <t>105215-158004-3156</t>
  </si>
  <si>
    <t>MORENO SANTOS MARIA DEL CARMEN</t>
  </si>
  <si>
    <t>FONDO PENSIONES 105215</t>
  </si>
  <si>
    <t>40613-158004-3163</t>
  </si>
  <si>
    <t>ORTIZ HERNANDEZ SARA</t>
  </si>
  <si>
    <t>FONDO PENSIONES 40613</t>
  </si>
  <si>
    <t>102188-158004-3164</t>
  </si>
  <si>
    <t>RAMIREZ MORENO NESTOR GERARDO</t>
  </si>
  <si>
    <t>FONDO PENSIONES 102188</t>
  </si>
  <si>
    <t>110216-158004-3166</t>
  </si>
  <si>
    <t>RODRIGUEZ OLIVA JAIME RAUL</t>
  </si>
  <si>
    <t>FONDO PENSIONES 110216</t>
  </si>
  <si>
    <t>82721-158004-3161</t>
  </si>
  <si>
    <t>RUIZ ALBERTO MAYRA SOCORRO</t>
  </si>
  <si>
    <t>FONDO PENSIONES 82721</t>
  </si>
  <si>
    <t>111456-158004-3162</t>
  </si>
  <si>
    <t>SANCHEZ DE LA TORRE ABELARDO</t>
  </si>
  <si>
    <t>FONDO PENSIONES 111456</t>
  </si>
  <si>
    <t>112828-158004-3173</t>
  </si>
  <si>
    <t>BARCELATA ANDRADE IVAN</t>
  </si>
  <si>
    <t>FONDO PENSIONES 112828</t>
  </si>
  <si>
    <t>112819-158004-3177</t>
  </si>
  <si>
    <t>CHIQUITO MORENO JESUS ABRAHAM</t>
  </si>
  <si>
    <t>FONDO PENSIONES 112819</t>
  </si>
  <si>
    <t>112822-158004-3176</t>
  </si>
  <si>
    <t>CRISANTO SANTIAGO MOISES</t>
  </si>
  <si>
    <t>FONDO PENSIONES 112822</t>
  </si>
  <si>
    <t>112979-158004-3168</t>
  </si>
  <si>
    <t>CRUZ MORALES ALEJANDRO</t>
  </si>
  <si>
    <t>FONDO PENSIONES 112979</t>
  </si>
  <si>
    <t>22115-158004-3171</t>
  </si>
  <si>
    <t>DAVILA YEPEZ JUAN ALBERTO</t>
  </si>
  <si>
    <t>FONDO PENSIONES 22115</t>
  </si>
  <si>
    <t>85358-158004-3167</t>
  </si>
  <si>
    <t>LOPEZ HERNANDEZ JOSE ARMANDO</t>
  </si>
  <si>
    <t>FONDO PENSIONES 85358</t>
  </si>
  <si>
    <t>103046-158004-3175</t>
  </si>
  <si>
    <t>MELCHOR CORPUS EDGAR</t>
  </si>
  <si>
    <t>FONDO PENSIONES 103046</t>
  </si>
  <si>
    <t>112078-158004-3169</t>
  </si>
  <si>
    <t>MORALES MADERA CRISTOPHER ISRAEL</t>
  </si>
  <si>
    <t>FONDO PENSIONES 112078</t>
  </si>
  <si>
    <t>112413-158004-3172</t>
  </si>
  <si>
    <t>RUEDA MORALES IVANYA</t>
  </si>
  <si>
    <t>FONDO PENSIONES 112413</t>
  </si>
  <si>
    <t>113024-158004-3170</t>
  </si>
  <si>
    <t>SOLIS JUAREZ HECTOR DANIEL</t>
  </si>
  <si>
    <t>FONDO PENSIONES 113024</t>
  </si>
  <si>
    <t>112817-158004-3179</t>
  </si>
  <si>
    <t>HERNANDEZ MARTINEZ HERIBERTO</t>
  </si>
  <si>
    <t>FONDO PENSIONES 112817</t>
  </si>
  <si>
    <t>80370-158004-3180</t>
  </si>
  <si>
    <t>ROSAS MARTINEZ HUGO FELIX</t>
  </si>
  <si>
    <t>FONDO PENSIONES 80370</t>
  </si>
  <si>
    <t>111603-158004-3178</t>
  </si>
  <si>
    <t>SANCHEZ HERNANDEZ ANTONIO</t>
  </si>
  <si>
    <t>FONDO PENSIONES 111603</t>
  </si>
  <si>
    <t>110297-158004-3186</t>
  </si>
  <si>
    <t>SANCHEZ RUIZ LUIS ANTONIO</t>
  </si>
  <si>
    <t>FONDO PENSIONES 110297</t>
  </si>
  <si>
    <t>112147-158004-3188</t>
  </si>
  <si>
    <t>SAUCEDO JAIME DAVID BALDEMAR</t>
  </si>
  <si>
    <t>FONDO PENSIONES 112147</t>
  </si>
  <si>
    <t>102190-158004-3128</t>
  </si>
  <si>
    <t>BLANCO PEÑA ARTURO</t>
  </si>
  <si>
    <t>PAGO DE APOYO ECONOMICO PARA LA COMPRA DE ARTICULOS PROPIOS PARA EL RECIEN NACIDO DE ARTURO BLANCO PEÑA NOMINA 102190</t>
  </si>
  <si>
    <t>22552-158004-3132</t>
  </si>
  <si>
    <t>CARREON MACIAS MARIO ALBERTO</t>
  </si>
  <si>
    <t>PAGO DE APOYO ECONOMICO PARA LA COMPRA DE ARTICULOS PROPIOS PARA EL RECIEN NACIDO DE MARIO ALBERTO CARREON MACIAS NOMINA 22552</t>
  </si>
  <si>
    <t>61173-158004-3129</t>
  </si>
  <si>
    <t>DURAN ROJAS ROBERTO</t>
  </si>
  <si>
    <t>PAGO DE APOYO ECONOMICO PARA LA COMPRA DE ARTICULOS PROPIOS PARA EL RECIEN NACIDO DE ROBERTO DURAN ROJAS NOMINA 61173</t>
  </si>
  <si>
    <t>22475-158004-3134</t>
  </si>
  <si>
    <t>ESPINOZA ZERTUCHE EDGAR ERNESTO</t>
  </si>
  <si>
    <t>PAGO DE APOYO ECONOMICO PARA LA COMPRA DE ARTICULOS PROPIOS PARA EL RECIEN NACIDO DE EDGAR ERNESTO ESPINOZA ZERTUCHE NOMINA 22475</t>
  </si>
  <si>
    <t>40991-158004-3133</t>
  </si>
  <si>
    <t>ESTRADA MORALES ELIUT ALEJANDRO</t>
  </si>
  <si>
    <t>PAGO DE APOYO ECONOMICO PARA LA COMPRA DE ARTICULOS PROPIOS PARA EL RECIEN NACIDO DE ELIUT ALEJANDRO ESTRADA MORALES  NOMINA 40991</t>
  </si>
  <si>
    <t>84847-158004-3126</t>
  </si>
  <si>
    <t>GALVAN RICO NANCY YURIDIA</t>
  </si>
  <si>
    <t>PAGO DE APOYO ECONOMICO PARA LA COMPRA DE ARTICULOS PROPIOS PARA EL RECIEN NACIDO DE NANCY YURIDIA GALVAN RICO NOMINA 84847</t>
  </si>
  <si>
    <t>82499-158004-3131</t>
  </si>
  <si>
    <t>IBARRA CORTEZ AARON ELIUD</t>
  </si>
  <si>
    <t>PAGO DE APOYO ECONOMICO PARA LA COMPRA DE ARTICULOS PROPIOS PARA EL RECIEN NACIDO DE AARON ELIUD IBARRA CORTEZ NOMINA 82499</t>
  </si>
  <si>
    <t>102189-158004-3127</t>
  </si>
  <si>
    <t>MUÑIZ MENA TOMAS</t>
  </si>
  <si>
    <t>PAGO DE APOYO ECONOMICO PARA LA COMPRA DE ARTICULOS PROPIOS PARA EL RECIEN NACIDO DE TOMAS MUÑIZ MENA NOMINA 102189</t>
  </si>
  <si>
    <t>82313-158004-3130</t>
  </si>
  <si>
    <t>PATLAN ACOSTA FRANCISCO</t>
  </si>
  <si>
    <t>PAGO DE APOYO ECONOMICO PARA LA COMPRA DE ARTICULOS PROPIOS PARA EL RECIEN NACIDO DE FRANCISCO PATLAN ACOSTA NOMINA 82313</t>
  </si>
  <si>
    <t>HEDF620716KF0</t>
  </si>
  <si>
    <t>COGH540805D12</t>
  </si>
  <si>
    <t>GUGJ590810JQ5</t>
  </si>
  <si>
    <t>RAOC521208DTA</t>
  </si>
  <si>
    <t>CELO910324RE6</t>
  </si>
  <si>
    <t>SAPF8411082M1</t>
  </si>
  <si>
    <t>FOSR821210AS4</t>
  </si>
  <si>
    <t>HEGN7310272Y9</t>
  </si>
  <si>
    <t>HESJ940217NZ2</t>
  </si>
  <si>
    <t>LURC8101269V3</t>
  </si>
  <si>
    <t>MEAJ860815UA7</t>
  </si>
  <si>
    <t>PALP711125L82</t>
  </si>
  <si>
    <t>TOPA900509PAA</t>
  </si>
  <si>
    <t>VASB761024ETA</t>
  </si>
  <si>
    <t>BEVJ940716636</t>
  </si>
  <si>
    <t>EURL750921ML2</t>
  </si>
  <si>
    <t>GAVC85112863A</t>
  </si>
  <si>
    <t>GOTT900815FI2</t>
  </si>
  <si>
    <t>MEGR900704FM6</t>
  </si>
  <si>
    <t>MOSC960309FU5</t>
  </si>
  <si>
    <t>OIHS8710045W4</t>
  </si>
  <si>
    <t>RAMN850103R74</t>
  </si>
  <si>
    <t>ROOJ811006STA</t>
  </si>
  <si>
    <t>RUAM860729GH8</t>
  </si>
  <si>
    <t>SATA850713QC7</t>
  </si>
  <si>
    <t>BAAI840806LU4</t>
  </si>
  <si>
    <t>CIMJ91031514A</t>
  </si>
  <si>
    <t>CISM910904482</t>
  </si>
  <si>
    <t>CUMA920328PS3</t>
  </si>
  <si>
    <t>DAYJ880802RU8</t>
  </si>
  <si>
    <t>LOHA720801RB3</t>
  </si>
  <si>
    <t>MECE911208J44</t>
  </si>
  <si>
    <t>MOMC930728JT0</t>
  </si>
  <si>
    <t>RUMI900602IJ0</t>
  </si>
  <si>
    <t>SOJH9201137Z7</t>
  </si>
  <si>
    <t>HEMH860721VA7</t>
  </si>
  <si>
    <t>ROMH8407103PA</t>
  </si>
  <si>
    <t>SAHA910112HB3</t>
  </si>
  <si>
    <t>SARL8803141L8</t>
  </si>
  <si>
    <t>SAJD9012071L3</t>
  </si>
  <si>
    <t>BAPA890606PK8</t>
  </si>
  <si>
    <t>CAMM790522BF6</t>
  </si>
  <si>
    <t>DURR780725GY6</t>
  </si>
  <si>
    <t>EIZE8309073V3</t>
  </si>
  <si>
    <t>EAME890110KA5</t>
  </si>
  <si>
    <t>GARN8301318J7</t>
  </si>
  <si>
    <t>IACA900205KG1</t>
  </si>
  <si>
    <t>MUMT830531HA3</t>
  </si>
  <si>
    <t>PAAF8808194U6</t>
  </si>
  <si>
    <t>E1969-155002-1975</t>
  </si>
  <si>
    <t>RP-2018 EST. 25 OP-R23-01/16-CP REHABILITACION INTEGRAL DE LA SUPERFICIE DE RODAMIENTO DE CALLES Y AVENIDAS DE LA CIUDAD DE MONTERREY, N.L. PIM 16135001 REF 2018/SOP/003-BIS 1</t>
  </si>
  <si>
    <t>E1972-155002-1974</t>
  </si>
  <si>
    <t>RP-2018 EST. 60-E OP-R23-01/16-CP REHABILITACION INTEGRAL DE LA SUPERFICIE DE RODAMIENTO DE CALLES Y AVENIDAS DE LA CIUDAD DE MONTERREY, N.L. PIM 16135001 REF 2018/SOP/003-BIS 1</t>
  </si>
  <si>
    <t>158004-3094</t>
  </si>
  <si>
    <t>S.U.T.S.M.M.</t>
  </si>
  <si>
    <t>PAGO DE APORTACIONES DIRECTAS CORRESPONDIENTES AL MES DE NOVIEMBRE 2018</t>
  </si>
  <si>
    <t>DS211118-158004-3211</t>
  </si>
  <si>
    <t>DESCUENTO SOBRE NÓMINA CORRESPONDIENTE A LA PRIMERA QUINCENA DEL MES 11 Y AÑO 2018</t>
  </si>
  <si>
    <t>DIF-E1969-155002-1976</t>
  </si>
  <si>
    <t>RET-CONT 1 AL MILLAR DIF RP-2018 EST. 25 OP-R23-01/16-CP REHABILITACION INTEGRAL DE LA SUPERFICIE DE RODAMIENTO DE CALLES Y AVENIDAS DE LA CIUDAD DE MONTERREY, N.L. PIM 16135001 REF 2018/SOP/003-BIS 1</t>
  </si>
  <si>
    <t>DIF-E1972-155002-2038</t>
  </si>
  <si>
    <t>RET-CONT 1 AL MILLAR DIF RP-2018 EST. 60-E OP-R23-01/16-CP REHABILITACION INTEGRAL DE LA SUPERFICIE DE RODAMIENTO DE CALLES Y AVENIDAS DE LA CIUDAD DE MONTERREY, N.L. PIM 16135001 REF 2018/SOP/003-BIS 1</t>
  </si>
  <si>
    <t>CMIC-E1969-155002-1977</t>
  </si>
  <si>
    <t>RET-CONT 2 AL MILLAR CMIC RP-2018 EST. 25 OP-R23-01/16-CP REHABILITACION INTEGRAL DE LA SUPERFICIE DE RODAMIENTO DE CALLES Y AVENIDAS DE LA CIUDAD DE MONTERREY, N.L. PIM 16135001 REF 2018/SOP/003-BIS 1</t>
  </si>
  <si>
    <t>CMIC-E1972-155002-2039</t>
  </si>
  <si>
    <t>RET-CONT 2 AL MILLAR CMIC RP-2018 EST. 60-E OP-R23-01/16-CP REHABILITACION INTEGRAL DE LA SUPERFICIE DE RODAMIENTO DE CALLES Y AVENIDAS DE LA CIUDAD DE MONTERREY, N.L. PIM 16135001 REF 2018/SOP/003-BIS 1</t>
  </si>
  <si>
    <t>CONT-EDO-E1969-155002-1978</t>
  </si>
  <si>
    <t>RET-CONT 1 AL MILLAR CONT-EDO RP-2018 EST. 25 OP-R23-01/16-CP REHABILITACION INTEGRAL DE LA SUPERFICIE DE RODAMIENTO DE CALLES Y AVENIDAS DE LA CIUDAD DE MONTERREY, N.L. PIM 16135001 REF 2018/SOP/003-BIS 1</t>
  </si>
  <si>
    <t>CONT-EDO-E1972-155002-2040</t>
  </si>
  <si>
    <t>RET-CONT 1 AL MILLAR CONT-EDO RP-2018 EST. 60-E OP-R23-01/16-CP REHABILITACION INTEGRAL DE LA SUPERFICIE DE RODAMIENTO DE CALLES Y AVENIDAS DE LA CIUDAD DE MONTERREY, N.L. PIM 16135001 REF 2018/SOP/003-BIS 1</t>
  </si>
  <si>
    <t>SEFUPU-EDO-E1969-155002-1979</t>
  </si>
  <si>
    <t>RET-CONT 5 AL MILLAR SEFUPU RP-2018 EST. 25 OP-R23-01/16-CP REHABILITACION INTEGRAL DE LA SUPERFICIE DE RODAMIENTO DE CALLES Y AVENIDAS DE LA CIUDAD DE MONTERREY, N.L. PIM 16135001 REF 2018/SOP/003-BIS 1</t>
  </si>
  <si>
    <t>SEFUPU-EDO-E1972-155002-2041</t>
  </si>
  <si>
    <t>RET-CONT 5 AL MILLAR SEFUPU RP-2018 EST. 60-E OP-R23-01/16-CP REHABILITACION INTEGRAL DE LA SUPERFICIE DE RODAMIENTO DE CALLES Y AVENIDAS DE LA CIUDAD DE MONTERREY, N.L. PIM 16135001 REF 2018/SOP/003-BIS 1</t>
  </si>
  <si>
    <t>81DD10E010-158003-11782</t>
  </si>
  <si>
    <t>ENÉRGIA ELÉCTRICA DEPENDENCIAS MUNICIPALES CICLOS 81 Y 82 ZONA NTE DEL 30/09/2018 AL 31/10/2018</t>
  </si>
  <si>
    <t>158002-465</t>
  </si>
  <si>
    <t>FACULTAD LIBRE DE DERECHO DE MONTERREY, AC.</t>
  </si>
  <si>
    <t>E1973-155002-2042</t>
  </si>
  <si>
    <t>RP-2018 EST. 61-E OP-R23-01/16-CP REHABILITACION INTEGRAL DE LA SUPERFICIE DE RODAMIENTO DE CALLES Y AVENIDAS DE LA CIUDAD DE MONTERREY, N.L. PIM 16135001 REF 2018/SOP/041</t>
  </si>
  <si>
    <t>DIF-E1973-155002-2043</t>
  </si>
  <si>
    <t>RET-CONT 1 AL MILLAR DIF RP-2018 EST. 61-E OP-R23-01/16-CP REHABILITACION INTEGRAL DE LA SUPERFICIE DE RODAMIENTO DE CALLES Y AVENIDAS DE LA CIUDAD DE MONTERREY, N.L. PIM 16135001 REF 2018/SOP/00</t>
  </si>
  <si>
    <t>CONT-EDO-E1973-155002-2045</t>
  </si>
  <si>
    <t>RET-CONT 1 AL MILLAR CONT-EDO RP-2018 EST. 61-E OP-R23-01/16-CP REHABILITACION INTEGRAL DE LA SUPERFICIE DE RODAMIENTO DE CALLES Y AVENIDAS DE LA CIUDAD DE MONTERREY, N.L. PIM 16135001 REF 2018/SOP/00</t>
  </si>
  <si>
    <t>SEFUPU-EDO-E1973-155002-2046</t>
  </si>
  <si>
    <t>RET-CONT 5 AL MILLAR SEFUPU RP-2018 EST. 61-E OP-R23-01/16-CP REHABILITACION INTEGRAL DE LA SUPERFICIE DE RODAMIENTO DE CALLES Y AVENIDAS DE LA CIUDAD DE MONTERREY, N.L. PIM 16135001 REF 2018/SOP/00</t>
  </si>
  <si>
    <t>CMIC-E1973-155002-2044</t>
  </si>
  <si>
    <t>RET-CONT 2 AL MILLAR CMIC RP-2018 EST. 61-E OP-R23-01/16-CP REHABILITACION INTEGRAL DE LA SUPERFICIE DE RODAMIENTO DE CALLES Y AVENIDAS DE LA CIUDAD DE MONTERREY, N.L. PIM 16135001 REF 2018/SOP/00</t>
  </si>
  <si>
    <t>XAXX010101000</t>
  </si>
  <si>
    <t>FLD921216R54</t>
  </si>
  <si>
    <t>(GXC) PAGO CONGRESO MUNDIAL POR LA INFANCIA EN MEXICO DEL 20 AL 22 DE NOV 2018 ( TRANSFERENCIA)</t>
  </si>
  <si>
    <t>6886-158004-3181</t>
  </si>
  <si>
    <t>ZUNIGA GUTIERREZ ROLANDO</t>
  </si>
  <si>
    <t>ACUERDO PRODEFUNCION SVYT  2A. OCTUBRE</t>
  </si>
  <si>
    <t>110031-158004-3196</t>
  </si>
  <si>
    <t>GARCIA DE LA GARZA GENARO</t>
  </si>
  <si>
    <t>FINIQUITO 110031</t>
  </si>
  <si>
    <t>113763-158004-3198</t>
  </si>
  <si>
    <t>GONZALEZ ALANIS FRANCISCO</t>
  </si>
  <si>
    <t>FINIQUITO 113763</t>
  </si>
  <si>
    <t>110032-158004-3195</t>
  </si>
  <si>
    <t>MARTINEZ BELTRAN ANTONIO FERNANDO</t>
  </si>
  <si>
    <t>FINIQUITO 110032</t>
  </si>
  <si>
    <t>110360-158004-3197</t>
  </si>
  <si>
    <t>RAMOS DE LA GARZA RAFAEL EDUARDO</t>
  </si>
  <si>
    <t>FINIQUITO 110360</t>
  </si>
  <si>
    <t>153005-119</t>
  </si>
  <si>
    <t>GONZALEZ GONZALEZ VICTOR MANUEL</t>
  </si>
  <si>
    <t>DEVOLUCIÓN DE IMPUESTO PREDIAL POR PAGO EQUIVOCADO AL EXP. 62057039, DEBIENDO SER AL EXP. 02069029 EL DÍA 06/10/2017</t>
  </si>
  <si>
    <t>ZUGR510516CI5</t>
  </si>
  <si>
    <t>GAGG690812IY4</t>
  </si>
  <si>
    <t>GOAF631204FP1</t>
  </si>
  <si>
    <t>MABA810609TT6</t>
  </si>
  <si>
    <t>RAGR780620EN9</t>
  </si>
  <si>
    <t>GOGV530909712</t>
  </si>
  <si>
    <t>0F0359810-158003-11779</t>
  </si>
  <si>
    <t>TELEFONOS DE MEXICO,S.A.B DE C.V.</t>
  </si>
  <si>
    <t>DIF Y SEGURIDAD PÚBLICA Y VIALIDAD, CTA. MAESTRA 0F03598 CORRESPONDIENTE AL MES DE OCTUBRE 2018</t>
  </si>
  <si>
    <t>153006-22</t>
  </si>
  <si>
    <t>LINARES TORRES FERNANDO MANUEL</t>
  </si>
  <si>
    <t>INICIO FONDO DE CAJA CHICA DE LA DIRECCION DE EGRESOS</t>
  </si>
  <si>
    <t>153006-19</t>
  </si>
  <si>
    <t>GONZALEZ CANTU ALEXANDRO</t>
  </si>
  <si>
    <t>INICIO FONDO DE CAJA CHICA DE LA SECRETARIA DEL AYUNTAMIENTO</t>
  </si>
  <si>
    <t>153006-20</t>
  </si>
  <si>
    <t>INICIO FONDO DE OPERACION DE LA SECRETARIA DEL AYUNTAMIENTO</t>
  </si>
  <si>
    <t>153006-23</t>
  </si>
  <si>
    <t>BERNAL RODRIGUEZ LUIS FELIPE</t>
  </si>
  <si>
    <t>INICIO FONDO DE CAJA CHICA DE LA DIRECCION DE CONTABILIDAD Y CUENTA PUBLICA</t>
  </si>
  <si>
    <t>0V0321710-158003-11780</t>
  </si>
  <si>
    <t>DELEGACIONES DE IMPUESTO PREDIAL CTA. OVO3217, CORRESPONDIENTE AL MES DE OCTUBRE 2018.</t>
  </si>
  <si>
    <t>153006-21</t>
  </si>
  <si>
    <t>INICIO FONDO DE OPERACION DE LA DIRECCION DE EGRESOS</t>
  </si>
  <si>
    <t>158004-3212</t>
  </si>
  <si>
    <t>DESCUENTO JUDICIAL MERCANTIL QUINCENA 21 A JOSE DE JESUS MONTIEL GUADARRAMA #101290</t>
  </si>
  <si>
    <t>158004-3215</t>
  </si>
  <si>
    <t>DESCUENTO JUDICIAL MERCANTIL QUINCENA 21 A YDELFONSO IGNACIO ZARATE #80185</t>
  </si>
  <si>
    <t>158004-3213</t>
  </si>
  <si>
    <t>DESCUENTO JUDICIAL MERCANTIL QUINCENA 21 A MARIA DOLORES CASTILLO OLIVAS #14518</t>
  </si>
  <si>
    <t>158004-3214</t>
  </si>
  <si>
    <t>DESCUENTO JUDICIAL MERCANTIL QUINCENA 21 A MARIBEL DUEÑAS LOPEZ #66864</t>
  </si>
  <si>
    <t>113163-158004-3149</t>
  </si>
  <si>
    <t>MARINERO CRUZ EFRAIN</t>
  </si>
  <si>
    <t>FONDO PENSIONES 113163</t>
  </si>
  <si>
    <t>112323-158004-3174</t>
  </si>
  <si>
    <t>RAMIREZ ONTIVEROS YAZBETH DEL CARMEN</t>
  </si>
  <si>
    <t>FONDO PENSIONES 112323</t>
  </si>
  <si>
    <t>112793-158004-3113</t>
  </si>
  <si>
    <t>HERNANDEZ ORTIZ FRANCISCO JAVIER</t>
  </si>
  <si>
    <t>HONORARIOS ASIMILABLES A SUELDO 112793</t>
  </si>
  <si>
    <t>83503-158004-3192</t>
  </si>
  <si>
    <t>SANCHEZ HERNANDEZ SEBASTIAN</t>
  </si>
  <si>
    <t>PAGO 30% EXPEDIENTE DE INVESTIGACION 530/PI/II/2018 (1A. NOVIEMBRE)</t>
  </si>
  <si>
    <t>110723-158004-2575</t>
  </si>
  <si>
    <t>CHAVEZ GARZA ROGELIO CESAR</t>
  </si>
  <si>
    <t>FINIQUITO 110723</t>
  </si>
  <si>
    <t>113752-158004-3103</t>
  </si>
  <si>
    <t>DE LEON HERNANDEZ HECTOR JAVIER</t>
  </si>
  <si>
    <t>FINIQUITO 113752</t>
  </si>
  <si>
    <t>111979-158004-3099</t>
  </si>
  <si>
    <t>FINIQUITO 111979</t>
  </si>
  <si>
    <t>113157-158004-3105</t>
  </si>
  <si>
    <t>GONZALEZ MARTINEZ YESSICA YANETH</t>
  </si>
  <si>
    <t>FINIQUITO 113157</t>
  </si>
  <si>
    <t>113720-158004-3104</t>
  </si>
  <si>
    <t>GUZMAN TORRES OSCAR MAURICIO</t>
  </si>
  <si>
    <t>FINIQUITO 113720</t>
  </si>
  <si>
    <t>112817-158004-3093</t>
  </si>
  <si>
    <t>FINIQUITO 112817</t>
  </si>
  <si>
    <t>19952-158004-2455</t>
  </si>
  <si>
    <t>MARQUEZ GARCIA JUAN ANTONIO</t>
  </si>
  <si>
    <t>FINIQUITO 19952</t>
  </si>
  <si>
    <t>111731-158004-3091</t>
  </si>
  <si>
    <t>MEDINA MALAGON JAVIER EDUARDO</t>
  </si>
  <si>
    <t>FINIQUITO 111731</t>
  </si>
  <si>
    <t>111302-158004-2665</t>
  </si>
  <si>
    <t>FINIQUITO 111302</t>
  </si>
  <si>
    <t>113185-158004-2572</t>
  </si>
  <si>
    <t>RIVERA JARAMILLO GERARDO</t>
  </si>
  <si>
    <t>FINIQUITO 113185</t>
  </si>
  <si>
    <t>80370-158004-3095</t>
  </si>
  <si>
    <t>FINIQUITO  80370</t>
  </si>
  <si>
    <t>112622-158004-3100</t>
  </si>
  <si>
    <t>FINIQUITO 112622</t>
  </si>
  <si>
    <t>112828-158004-3114</t>
  </si>
  <si>
    <t>FINIQUITO 112828</t>
  </si>
  <si>
    <t>112822-158004-3122</t>
  </si>
  <si>
    <t>FINIQUITO 112822</t>
  </si>
  <si>
    <t>112979-158004-3115</t>
  </si>
  <si>
    <t>FINIQUITO 112979</t>
  </si>
  <si>
    <t>22115-158004-3118</t>
  </si>
  <si>
    <t>FINIQUITO 22115</t>
  </si>
  <si>
    <t>105543-158004-3106</t>
  </si>
  <si>
    <t>HAMILTON ALVAREZ GILBERTO MANUEL</t>
  </si>
  <si>
    <t>FINIQUITO 105543</t>
  </si>
  <si>
    <t>113233-158004-3107</t>
  </si>
  <si>
    <t>LOZANO HERNANDEZ FELIPE</t>
  </si>
  <si>
    <t>FINIQUITO 113233</t>
  </si>
  <si>
    <t>112078-158004-3116</t>
  </si>
  <si>
    <t>FINIQUITO 112078</t>
  </si>
  <si>
    <t>102188-158004-3111</t>
  </si>
  <si>
    <t>FINIQUITO 102188</t>
  </si>
  <si>
    <t>112323-158004-3120</t>
  </si>
  <si>
    <t>FINIQUITO 112323</t>
  </si>
  <si>
    <t>112413-158004-3119</t>
  </si>
  <si>
    <t>FINIQUITO 112413</t>
  </si>
  <si>
    <t>82721-158004-3109</t>
  </si>
  <si>
    <t>FINIQUITO 82721</t>
  </si>
  <si>
    <t>113024-158004-3117</t>
  </si>
  <si>
    <t>FINIQUITO 113024</t>
  </si>
  <si>
    <t>111357-158004-3136</t>
  </si>
  <si>
    <t>FINIQUITO 111357</t>
  </si>
  <si>
    <t>112819-158004-3123</t>
  </si>
  <si>
    <t>FINIQUITO 112819</t>
  </si>
  <si>
    <t>112476-158004-3143</t>
  </si>
  <si>
    <t>CONTRERAS CEDEÑO AMADO ADRIAN</t>
  </si>
  <si>
    <t>FINIQUITO 112476</t>
  </si>
  <si>
    <t>110092-158004-3217</t>
  </si>
  <si>
    <t>FLORES AISPURO VICTOR</t>
  </si>
  <si>
    <t>FINIQUITO 110092</t>
  </si>
  <si>
    <t>84280-158004-3137</t>
  </si>
  <si>
    <t>FINIQUITO 84280</t>
  </si>
  <si>
    <t>110518-158004-3216</t>
  </si>
  <si>
    <t>HERNANDEZ PACHUCA JULIETA</t>
  </si>
  <si>
    <t>FINIQUITO 110518</t>
  </si>
  <si>
    <t>104414-158004-3185</t>
  </si>
  <si>
    <t>FINIQUITO 104414</t>
  </si>
  <si>
    <t>110411-158004-3142</t>
  </si>
  <si>
    <t>FINIQUITO 110411</t>
  </si>
  <si>
    <t>40613-158004-3139</t>
  </si>
  <si>
    <t>FINIQUITO  40613</t>
  </si>
  <si>
    <t>110297-158004-3140</t>
  </si>
  <si>
    <t>FINIQUITO 110297</t>
  </si>
  <si>
    <t>112147-158004-3187</t>
  </si>
  <si>
    <t>FINIQUITO 112147</t>
  </si>
  <si>
    <t>TME840315KT6</t>
  </si>
  <si>
    <t>LITF8210197E1</t>
  </si>
  <si>
    <t>GOCA780615BS4</t>
  </si>
  <si>
    <t>BERL781023EJ2</t>
  </si>
  <si>
    <t>MACE9508309U6</t>
  </si>
  <si>
    <t>RAOY89120915A</t>
  </si>
  <si>
    <t>HEOF960121AW8</t>
  </si>
  <si>
    <t>SAHS800724431</t>
  </si>
  <si>
    <t>CAGR750630LU1</t>
  </si>
  <si>
    <t>LEHH720309V31</t>
  </si>
  <si>
    <t>GOMY9102128H4</t>
  </si>
  <si>
    <t>GUTO950923CG5</t>
  </si>
  <si>
    <t>MAGJ680113JH8</t>
  </si>
  <si>
    <t>MEMJ5809122Q0</t>
  </si>
  <si>
    <t>RIJG720109BC6</t>
  </si>
  <si>
    <t>HAAG600608H40</t>
  </si>
  <si>
    <t>LOHF850410CH1</t>
  </si>
  <si>
    <t>COCA741119123</t>
  </si>
  <si>
    <t>FOAV811002DR7</t>
  </si>
  <si>
    <t>HEPJ661225TV7</t>
  </si>
  <si>
    <t>153003-117</t>
  </si>
  <si>
    <t>SEGUROS INBURSA, SA. GPO FIN INBURSA</t>
  </si>
  <si>
    <t>(GXC) PAGO DE DEDUCIBLE,SINIESTRO 16202-7100894,VEHICULO OFICIAL 82937</t>
  </si>
  <si>
    <t>153003-121</t>
  </si>
  <si>
    <t>(GXC) PAGO DE DEDUCIBLE DEL SINIESTRO 117786-18 VEHICULO OFICIAL 82507</t>
  </si>
  <si>
    <t>153003-118</t>
  </si>
  <si>
    <t>(GXC) PAGO DE DUCIBLE DEL SINIESTRO 122517/2018 VEICULO OFICIAL 80081</t>
  </si>
  <si>
    <t>153003-122</t>
  </si>
  <si>
    <t>(GXC) PAGO DE DECIBLE DEL SINIESTRO 115850-18 VEHICULO OFICIAL 82778</t>
  </si>
  <si>
    <t>A44339-158003-11403</t>
  </si>
  <si>
    <t>CONSUMO DE DIESEL SEMANA 29 AL 30 OCTUBRE 2018</t>
  </si>
  <si>
    <t>A44340-158003-11402</t>
  </si>
  <si>
    <t>CONSUMO DE GASOLINA SEMANA 29 AL 30  OCTUBRE 2018</t>
  </si>
  <si>
    <t>D-308-158003-11305</t>
  </si>
  <si>
    <t>CONSTRUCTORA Y ARRENDADORA SAN SEBASTIAN, S.A. DE C.V.</t>
  </si>
  <si>
    <t>MANTENIMIENTO DE AREAS VERDES ZONA CENTRO Y PONIENTE, ESTIMACION 12 NORMAL (PERIODO DEL 19 SEPTIEMBRE AL 6 DE OCTUBRE 2018)</t>
  </si>
  <si>
    <t>D-323-158003-11383</t>
  </si>
  <si>
    <t>MANTENIMIENTO DE AREAS VERDES ZONA CENTRO Y PONIENTE, ESTIMACION 13 NORMAL (PERIODO DEL 7 AL 24 DE OCTUBRE 2018)</t>
  </si>
  <si>
    <t>F3040-158003-11373</t>
  </si>
  <si>
    <t>OPERADORA VISAR CONTROL, S.A. DE C.V.</t>
  </si>
  <si>
    <t>EST. 13 MANTENIMIENTO DE AREAS VERDES DE LA ZONA PONIENTE Y NORTE, PERIODO DEL 7 AL 24 DE OCTUBRE 2018</t>
  </si>
  <si>
    <t>2018-21-A-158004-3200</t>
  </si>
  <si>
    <t>MUNICIPIO DE LA CIUDAD DE MONTERREY</t>
  </si>
  <si>
    <t>PAGO DE NÓMINA PERIODO: 21-2018, BANCO: BANCA AFIRME, S.A., TIPO DE PAGO: TRANSFERENCIA</t>
  </si>
  <si>
    <t>2018-21-B-158004-3201</t>
  </si>
  <si>
    <t>PAGO DE NÓMINA PERIODO: 21-2018, BANCO: BANCO MERCANTIL DEL NORTE S.A., TIPO DE PAGO: TRANSFERENCIA</t>
  </si>
  <si>
    <t>2018-21-C-158004-3199</t>
  </si>
  <si>
    <t>PAGO DE NÓMINA PERIODO: 21-2018, BANCO: BANCO MERCANTIL DEL NORTE S.A., TIPO DE PAGO: CHEQUE</t>
  </si>
  <si>
    <t>SIN9408027L7</t>
  </si>
  <si>
    <t>CAS8412199N51</t>
  </si>
  <si>
    <t>SSP-230-2018</t>
  </si>
  <si>
    <t>OVC140326HT6</t>
  </si>
  <si>
    <t>SSP-229-2018</t>
  </si>
  <si>
    <t>MCM610101PT2</t>
  </si>
  <si>
    <t>101761-158004-3135</t>
  </si>
  <si>
    <t>FLORES ESCAMILLA JOSE ANTONIO ADOLFO</t>
  </si>
  <si>
    <t>FINIQUITO 101761</t>
  </si>
  <si>
    <t>113163-158004-3098</t>
  </si>
  <si>
    <t>FINIQUITO 113163</t>
  </si>
  <si>
    <t>71107-158004-3219</t>
  </si>
  <si>
    <t>CORTES TORRES FERNANDO</t>
  </si>
  <si>
    <t>JUICIO CONTENCIOSO ADMVO.  260/2015   71107</t>
  </si>
  <si>
    <t>JA939/2017-153004-194</t>
  </si>
  <si>
    <t>FRBC-TIERRA CUATRO, S. DE RL. DE CV.</t>
  </si>
  <si>
    <t>DEVOLUCION Y ACTUALIZACION POR EXCEDENTE DE PAGO DE IMPUESTO PREDIAL, REC. OF. 314-36127, DE FECHA 22/02/17, SEGUN JUICIO AMPARO 939/2017</t>
  </si>
  <si>
    <t>FOEA490926BU5</t>
  </si>
  <si>
    <t>COTF711018BQ6</t>
  </si>
  <si>
    <t>FCU1210128T0</t>
  </si>
  <si>
    <t>110092-158004-3218</t>
  </si>
  <si>
    <t>FONDO PENSIONES  110092</t>
  </si>
  <si>
    <t>73986-158004-3285</t>
  </si>
  <si>
    <t>DEL ANGEL DEL ANGEL GUADALUPE</t>
  </si>
  <si>
    <t>JUICIO AMPARO 1752/2013  73986</t>
  </si>
  <si>
    <t>60441-158004-3284</t>
  </si>
  <si>
    <t>OLVERA MARES AZAEL</t>
  </si>
  <si>
    <t>JUICIO AMPARO  1752/2013  60441</t>
  </si>
  <si>
    <t>AEAG721212CC9</t>
  </si>
  <si>
    <t>OEMA760515PT5</t>
  </si>
  <si>
    <t>DIF-CFDI5160-155002-2185</t>
  </si>
  <si>
    <t>RET-CONT 1 AL MILLAR DIF RP-2018 EST. 7-A (PTE) OP-RP-05/17-CP REHABILITACION DE PAVIMENTO VIALIDADES REGIAS EN TU COLONIA, DIF. COLS. DEL MUNICIPIO DE MONTERREY, N.L., PIM 17155046 REF 2018/SOP/005 BIS</t>
  </si>
  <si>
    <t>CFDI5160-155002-2113</t>
  </si>
  <si>
    <t>CONST. MAIZ MIER,S.A. DE C.V.</t>
  </si>
  <si>
    <t>RP-2018 EST. 7-A (PTE) OP-RP-05/17-CP REHABILITACION DE PAVIMENTO VIALIDADES REGIAS EN TU COLONIA, DIF. COLS. DEL MUNICIPIO DE MONTERREY, N.L., PIM 17155046 REF 2018/SOP/005 BIS</t>
  </si>
  <si>
    <t>CMIC-CFDI5160-155002-2186</t>
  </si>
  <si>
    <t>RET-CONT 2 AL MILLAR CMIC RP-2018 EST. 7-A (PTE) OP-RP-05/17-CP REHABILITACION DE PAVIMENTO VIALIDADES REGIAS EN TU COLONIA, DIF. COLS. DEL MUNICIPIO DE MONTERREY, N.L., PIM 17155046 REF 2018/SOP/005 BIS</t>
  </si>
  <si>
    <t>A44605-158003-11787</t>
  </si>
  <si>
    <t>CONSUMO DE GASOLINA SEMANA 31  OCTUBRE 2018</t>
  </si>
  <si>
    <t>A44610-158003-11789</t>
  </si>
  <si>
    <t>CONSUMO DE DIESEL SEMANA 01 AL 04  NOVIEMBRE 2018</t>
  </si>
  <si>
    <t>A44611-158003-11792</t>
  </si>
  <si>
    <t>CONSUMO DE GASOLINA SEMANA 01 AL 04 NOVIEMBRE  2018</t>
  </si>
  <si>
    <t>71DD12A0110-158003-11783</t>
  </si>
  <si>
    <t>CICLO 71 SUCURSAL SAN JERONIMO ALUMBRADO PUBLICO DEL 21/09/2018 AL 23/10/2018</t>
  </si>
  <si>
    <t>71DD12A0110-158003-11784</t>
  </si>
  <si>
    <t>CICLO 71 SUCURSAL SAN JERÓNIMO DEPENDENCIAS MUNICIPALES DEL 21/09/2018 AL 23/10/2018.</t>
  </si>
  <si>
    <t>71DD12A0110-158003-11785</t>
  </si>
  <si>
    <t>CICLO 71 SUCURSAL LINCOLN NORTE DEPENDENCIAS MUNICIPALES  DEL 21/09/2018 AL 23/10/2018</t>
  </si>
  <si>
    <t>82DD12DO10-158003-11788</t>
  </si>
  <si>
    <t>CICLO 82 ZONA PONIENTE DEPENDENCIAS MUNICIPALES DEL 30/09/18 AL 31/10/18</t>
  </si>
  <si>
    <t>71DD12E0110-158003-11790</t>
  </si>
  <si>
    <t>CICLO 71 SUCURSAL LA SILLA DEPENDENCIAS MUNICIPALES 21/09/2018 AL 23/10/2018</t>
  </si>
  <si>
    <t>71DD12B0110-158003-11791</t>
  </si>
  <si>
    <t>CICLO 71 SUCURSAL LINCOLN ALUMBRADO PÚBLICO DEL 21/09/18 AL 23/10/18</t>
  </si>
  <si>
    <t>71DD12F010-158003-11793</t>
  </si>
  <si>
    <t>CICLO 71 SUCURSAL LINCOLN NORTE ALUMBRADO PUBLICO  DEL 21/09/2018 AL 23/10/2018</t>
  </si>
  <si>
    <t>71DD12E10-158003-11794</t>
  </si>
  <si>
    <t>CICLO 71 SUCURSAL LA SILLA ALUMBRADO PÚBLICO DEL 21/09/18 AL 23/10/18</t>
  </si>
  <si>
    <t>71DD12B10-158003-11795</t>
  </si>
  <si>
    <t>CICLO 71 SUCURSAL LINCOLN DEPENDENCIAS MUNICIPALES  DEL 21/09/2018 AL 23/10/2018</t>
  </si>
  <si>
    <t>R23-FORTALECE-2016-155002-2218</t>
  </si>
  <si>
    <t>TESORERIA DE LA FEDERACION</t>
  </si>
  <si>
    <t>REINTEGRO DE PRODUCTOS FINANCIEROS DEL PROGRAMA RAMO 23.- FORTALECE, EJERCICIO 2016</t>
  </si>
  <si>
    <t>R23-FORTALECE-2016-155002-2217</t>
  </si>
  <si>
    <t>REINTEGRO PROG. RAMO 23.- FORTALECE 2016, POR OBSERV. DE AUD. NL/FORTALECE-MONTERREY/17, SOBRE RECURSOS NO VINCULADOS A COMPROMISOS Y OBLIGACIONES FORMALES DE PAGO, EFECTUADA POR LA SRIA. DE LA FUNCION PUBLICA, REF 2018/SOP/002</t>
  </si>
  <si>
    <t>DIF-421-155002-1908</t>
  </si>
  <si>
    <t>RET-CONT 1 AL MILLAR DIF R23-2018 (PRO-REG 2) EST. 2 OP-R23-01/18-CP CONSTRUCCIÓN DE PARQUE LINEAL JULIO A. ROCA UBICADO EN CALLE PROL. AZTLAN ENTRE JULIO A. ROCA Y CALLE APOLO, EN MTY., N.L. PIM 18155017</t>
  </si>
  <si>
    <t>DIF-422-155002-1912</t>
  </si>
  <si>
    <t>RET-CONT 1 AL MILLAR DIF R23-2018 (PRO-REG 2) EST. 1-E OP-R23-01/18-CP CONSTRUCCIÓN DE PARQUE LINEAL JULIO A. ROCA UBICADO EN CALLE PROL. AZTLAN ENTRE JULIO A. ROCA Y CALLE APOLO, EN MTY., N.L. PIM 18155017</t>
  </si>
  <si>
    <t>CMIC-421-155002-1909</t>
  </si>
  <si>
    <t>RET-CONT 2 AL MILLAR CMIC R23-2018 (PRO-REG 2) EST. 2 OP-R23-01/18-CP CONSTRUCCIÓN DE PARQUE LINEAL JULIO A. ROCA UBICADO EN CALLE PROL. AZTLAN ENTRE JULIO A. ROCA Y CALLE APOLO, EN MTY., N.L. PIM 18155017</t>
  </si>
  <si>
    <t>CMIC-422-155002-1913</t>
  </si>
  <si>
    <t>RET-CONT 2 AL MILLAR CMIC R23-2018 (PRO-REG 2) EST. 1-E OP-R23-01/18-CP CONSTRUCCIÓN DE PARQUE LINEAL JULIO A. ROCA UBICADO EN CALLE PROL. AZTLAN ENTRE JULIO A. ROCA Y CALLE APOLO, EN MTY., N.L. PIM 18155017</t>
  </si>
  <si>
    <t>CONT-EDO-421-155002-1910</t>
  </si>
  <si>
    <t>RET-CONT 1 AL MILLAR CONT-EDO R23-2018 (PRO-REG 2) EST. 2 OP-R23-01/18-CP CONSTRUCCIÓN DE PARQUE LINEAL JULIO A. ROCA UBICADO EN CALLE PROL. AZTLAN ENTRE JULIO A. ROCA Y CALLE APOLO, EN MTY., N.L. PIM 18155017</t>
  </si>
  <si>
    <t>CONT-EDO-422-155002-1914</t>
  </si>
  <si>
    <t>RET-CONT 1 AL MILLAR CONT-EDO R23-2018 (PRO-REG 2) EST. 1-E OP-R23-01/18-CP CONSTRUCCIÓN DE PARQUE LINEAL JULIO A. ROCA UBICADO EN CALLE PROL. AZTLAN ENTRE JULIO A. ROCA Y CALLE APOLO, EN MTY., N.L. PIM 18155017</t>
  </si>
  <si>
    <t>SEFUPU-421-155002-1911</t>
  </si>
  <si>
    <t>RET-CONT 5 AL MILLAR SEFUPU R23-2018 (PRO-REG 2) EST. 2 OP-R23-01/18-CP CONSTRUCCIÓN DE PARQUE LINEAL JULIO A. ROCA UBICADO EN CALLE PROL. AZTLAN ENTRE JULIO A. ROCA Y CALLE APOLO, EN MTY., N.L. PIM 18155017</t>
  </si>
  <si>
    <t>SEFUPU-422-155002-1915</t>
  </si>
  <si>
    <t>RET-CONT 5 AL MILLAR SEFUPU R23-2018 (PRO-REG 2) EST. 1-E OP-R23-01/18-CP CONSTRUCCIÓN DE PARQUE LINEAL JULIO A. ROCA UBICADO EN CALLE PROL. AZTLAN ENTRE JULIO A. ROCA Y CALLE APOLO, EN MTY., N.L. PIM 18155017</t>
  </si>
  <si>
    <t>421-155002-1887</t>
  </si>
  <si>
    <t>CONSTRUCCIONES PAVIMENTO Y EDIFICACIONES COPESA, S.A. DE C.V.</t>
  </si>
  <si>
    <t>R23-2018 (PRO-REG 2) EST. 2 OP-R23-01/18-CP CONSTRUCCIÓN DE PARQUE LINEAL JULIO A. ROCA UBICADO EN CALLE PROL. AZTLAN ENTRE JULIO A. ROCA Y CALLE APOLO, EN MTY., N.L. PIM 18155017</t>
  </si>
  <si>
    <t>422-155002-1888</t>
  </si>
  <si>
    <t>R23-2018 (PRO-REG 2) EST. 1-E OP-R23-01/18-CP CONSTRUCCIÓN DE PARQUE LINEAL JULIO A. ROCA UBICADO EN CALLE PROL. AZTLAN ENTRE JULIO A. ROCA Y CALLE APOLO, EN MTY., N.L. PIM 18155017</t>
  </si>
  <si>
    <t>OP-RP-05/17-CP</t>
  </si>
  <si>
    <t>CMM8601021Q9</t>
  </si>
  <si>
    <t>SOP-820-2017</t>
  </si>
  <si>
    <t>SAD-495-2018</t>
  </si>
  <si>
    <t>NO  APLICA</t>
  </si>
  <si>
    <t>SAT970701NN3</t>
  </si>
  <si>
    <t>OP-R23-01/18-CP</t>
  </si>
  <si>
    <t>CPE960520PI8</t>
  </si>
  <si>
    <t>SOP-862-2018</t>
  </si>
  <si>
    <t>102711-158004-2664</t>
  </si>
  <si>
    <t>CABRAL FIGUEROA JOSE SALOME</t>
  </si>
  <si>
    <t>PAGO DE HONORARIOS ASIMILABLES A SUELDO  102711</t>
  </si>
  <si>
    <t>112052-158004-3234</t>
  </si>
  <si>
    <t>PASTRANA GARCIA JUAN CARLOS</t>
  </si>
  <si>
    <t>FINIQUITO 112052</t>
  </si>
  <si>
    <t>24749-158004-3220</t>
  </si>
  <si>
    <t>DEL ANGEL DEL ANGEL FRANCISCO</t>
  </si>
  <si>
    <t>PAGO DE APOYO ECONOMICO PARA LA COMPRA DE ARTICULOS PROPIOS PARA EL RECIEN NACIDO DE FRANCISCO DEL ANGEL DEL ANGEL NOMINA 24749</t>
  </si>
  <si>
    <t>80950-158004-3245</t>
  </si>
  <si>
    <t>ALVARADO MUÑIZ BLANCA ELIZABETH</t>
  </si>
  <si>
    <t>FONDO PENSIONES 80950</t>
  </si>
  <si>
    <t>113318-158004-3240</t>
  </si>
  <si>
    <t>CRUZ ALTUNAR ADOLFO</t>
  </si>
  <si>
    <t>FONDO PENSIONES 113318</t>
  </si>
  <si>
    <t>104790-158004-3243</t>
  </si>
  <si>
    <t>IBARRA MAR KASSANDRA ESTHELA</t>
  </si>
  <si>
    <t>FONDO PENSIONES 104790</t>
  </si>
  <si>
    <t>110147-158004-3244</t>
  </si>
  <si>
    <t>JUAREZ CERVANTES AZENETH</t>
  </si>
  <si>
    <t>FONDO PENSIONES 110147</t>
  </si>
  <si>
    <t>113346-158004-3239</t>
  </si>
  <si>
    <t>LIRA MENDEZ OSWALDO</t>
  </si>
  <si>
    <t>FONDO PENSIONES 113346</t>
  </si>
  <si>
    <t>113347-158004-3242</t>
  </si>
  <si>
    <t>LUCAS DIAZ BERNARDINO</t>
  </si>
  <si>
    <t>FONDO PENSIONES 113347</t>
  </si>
  <si>
    <t>22837-158004-3247</t>
  </si>
  <si>
    <t>MARTINEZ LARA LUIS IGNACIO</t>
  </si>
  <si>
    <t>FONDO PENSIONES 22837</t>
  </si>
  <si>
    <t>112363-158004-3241</t>
  </si>
  <si>
    <t>MEDRANO AGUIRRE MARCELA CITLALY</t>
  </si>
  <si>
    <t>FONDO PENSIONES  112363</t>
  </si>
  <si>
    <t>110603-158004-3266</t>
  </si>
  <si>
    <t>PRIEGO ORTEGA JUAN LUIS</t>
  </si>
  <si>
    <t>FONDO PENSIONES 110603</t>
  </si>
  <si>
    <t>113341-158004-3248</t>
  </si>
  <si>
    <t>REYES RODRIGUEZ EDUARDO</t>
  </si>
  <si>
    <t>FONDO PENSIONES 113341</t>
  </si>
  <si>
    <t>104758-158004-3237</t>
  </si>
  <si>
    <t>ROMERO RAMOS JOSE ALFREDO</t>
  </si>
  <si>
    <t>FONDO PENSIONES  104758</t>
  </si>
  <si>
    <t>112311-158004-3259</t>
  </si>
  <si>
    <t>ROMO ACOSTA EDGAR</t>
  </si>
  <si>
    <t>FONDO PENSIONES 112311</t>
  </si>
  <si>
    <t>113330-158004-3238</t>
  </si>
  <si>
    <t>SAUCEDA MARTINEZ FRANCISCO LIZANDRO</t>
  </si>
  <si>
    <t>FONDO PENSIONES  113330</t>
  </si>
  <si>
    <t>111028-158004-3246</t>
  </si>
  <si>
    <t>VILLARREAL FRESE ADRIAN</t>
  </si>
  <si>
    <t>FONDO PENSIONES 111028</t>
  </si>
  <si>
    <t>104302-158004-3249</t>
  </si>
  <si>
    <t>ZAYAS CAMACHO MAGNOLIA VERONICA</t>
  </si>
  <si>
    <t>FONDO PENSIONES  104302</t>
  </si>
  <si>
    <t>3558-158004-3227</t>
  </si>
  <si>
    <t>CISNEROS CASTILLO NORMA ALICIA</t>
  </si>
  <si>
    <t>PAGO DE SEGURO DE VIDA POR DEFUNCION DE FEDERICO CISNEROS VALENCIA NOMINA 3558</t>
  </si>
  <si>
    <t>3558-158004-3226</t>
  </si>
  <si>
    <t>CISNEROS CASTILLO VIRGINIA</t>
  </si>
  <si>
    <t>2354-158004-3222</t>
  </si>
  <si>
    <t>LOPEZ MORENO DOLORES</t>
  </si>
  <si>
    <t>PAGO DE SEGURO DE VIDA POR DEFUNCION DE GUSTAVO RODRIGUEZ MARTINEZ NOMINA 2354</t>
  </si>
  <si>
    <t>2305-158004-3225</t>
  </si>
  <si>
    <t>MOLINA HERNANDEZ MARIA ALICIA</t>
  </si>
  <si>
    <t>PAGO DE PRESTACIONES ADEUDADAS POR DEFUNCION DE AGAPITO MUÑIZ GARCIA NOMINA 2305</t>
  </si>
  <si>
    <t>2305-158004-3224</t>
  </si>
  <si>
    <t>MUÑIZ MOLINA AGAPITO</t>
  </si>
  <si>
    <t>PAGO DE SEGURO DE VIDA POR DEFUNCION DE AGAPITO MUÑIZ GARCIA NOMINA 2305</t>
  </si>
  <si>
    <t>1737-158004-3233</t>
  </si>
  <si>
    <t>RAMIREZ ROSALES MARIA LAURA</t>
  </si>
  <si>
    <t>PAGO DE SEGURO DE VIDA POR DEFUNCION DE CRISPIN RAMIREZ DONDIEGO NOMINA 1737</t>
  </si>
  <si>
    <t>2354-158004-3223</t>
  </si>
  <si>
    <t>RODRIGUEZ LOPEZ LILIANA</t>
  </si>
  <si>
    <t>1737-158004-3232</t>
  </si>
  <si>
    <t>ROSALES ACEVEDO JUANA</t>
  </si>
  <si>
    <t>101707-158004-3221</t>
  </si>
  <si>
    <t>ROSAS TRIANA LUCIA</t>
  </si>
  <si>
    <t>PAGO DE SEGURO DE VIDA POR DEFUNCION DE ERICK FABIAN HERNANDEZ ROSAS NOMINA 101707</t>
  </si>
  <si>
    <t>3476-158004-3230</t>
  </si>
  <si>
    <t>VILLARREAL RODRIGUEZ HUMBERTO</t>
  </si>
  <si>
    <t>PAGO DE SEGURO DE VIDA POR DEFUNCION DE MARIO VILLARREAL FLORES NOMINA 3476</t>
  </si>
  <si>
    <t>3476-158004-3229</t>
  </si>
  <si>
    <t>VILLARREAL RODRIGUEZ JUAN ANGEL</t>
  </si>
  <si>
    <t>3476-158004-3231</t>
  </si>
  <si>
    <t>VILLARREAL RODRIGUEZ MARIO</t>
  </si>
  <si>
    <t>3476-158004-3228</t>
  </si>
  <si>
    <t>VILLARREAL RODRIGUEZ REYNALDO</t>
  </si>
  <si>
    <t>CAFS690801LY3</t>
  </si>
  <si>
    <t>PAGJ911222IM8</t>
  </si>
  <si>
    <t>AEAF770203JU5</t>
  </si>
  <si>
    <t>AAMB740309H79</t>
  </si>
  <si>
    <t>CUAA920831922</t>
  </si>
  <si>
    <t>IAMK940816K77</t>
  </si>
  <si>
    <t>JUCA851121AS0</t>
  </si>
  <si>
    <t>LIMO8305276L5</t>
  </si>
  <si>
    <t>LUDB930520BQ3</t>
  </si>
  <si>
    <t>MALL830724LQ5</t>
  </si>
  <si>
    <t>MEAM8410274M1</t>
  </si>
  <si>
    <t>PIOJ84022028A</t>
  </si>
  <si>
    <t>RERE891022UE6</t>
  </si>
  <si>
    <t>RORA880924A53</t>
  </si>
  <si>
    <t>ROAE921025GB4</t>
  </si>
  <si>
    <t>SAMF8210046EA</t>
  </si>
  <si>
    <t>VIFA710721P84</t>
  </si>
  <si>
    <t>ZACM940827NIA</t>
  </si>
  <si>
    <t>CICN580917QW1</t>
  </si>
  <si>
    <t>CICV561010TI1</t>
  </si>
  <si>
    <t>LOMD5412094Q1</t>
  </si>
  <si>
    <t>MOHA360208HP5</t>
  </si>
  <si>
    <t>MUMA560317IE6</t>
  </si>
  <si>
    <t>RARL730625L38</t>
  </si>
  <si>
    <t>ROLL840313QA8</t>
  </si>
  <si>
    <t>ROAJ360823N34</t>
  </si>
  <si>
    <t>ROTL701128LE6</t>
  </si>
  <si>
    <t>VIRH760807826</t>
  </si>
  <si>
    <t>VIRJ740609EF6</t>
  </si>
  <si>
    <t>VIRM730507E30</t>
  </si>
  <si>
    <t>VIRR810318335</t>
  </si>
  <si>
    <t>153004-196</t>
  </si>
  <si>
    <t>FERNANDEZ GUAJARDO MARIA ISABEL</t>
  </si>
  <si>
    <t>DEVOLUCION DE PAGO DE GARANTIA POR OCUPACION EN VIA PUBLICA, DE FECHA 15/11/2017, PERMISO NO. 2502/17</t>
  </si>
  <si>
    <t>158002-467</t>
  </si>
  <si>
    <t>TERAN PALKOVICS FRANCISCO</t>
  </si>
  <si>
    <t>INDEMNIZACION DE DAÑO A VEHICULO PARTICULAR POR DEFICIENCIAS EN VIAS PUBLICAS EXP 068/2017. ESTA EN LA JEFATURA DE PROCEDIMIENTO UNICO DEL RECURSO DE INCONFORMIDAD JURIDICA DE LA SECRETARIA DE AYUNTAMIENTO SE ANEXA COPIA DEL RESOLUTIVO DEL PRECEDIMIENTO</t>
  </si>
  <si>
    <t>FEGI540203NM2</t>
  </si>
  <si>
    <t>TEPF460210MB5</t>
  </si>
  <si>
    <t>NO APLICA-153006-24</t>
  </si>
  <si>
    <t>LARA SALAZAR LUZ ADRIANA</t>
  </si>
  <si>
    <t>INICIO FONDO DE OPERACION AISITENCIA SOCIAL DEL DIF</t>
  </si>
  <si>
    <t>122/2017-158002-466</t>
  </si>
  <si>
    <t>DE LUNA CAZARES JUAN ROGELIO</t>
  </si>
  <si>
    <t>INDEMINIZACION DE DAÑO A VEHICULO PARTICULAR POR DEFICIENCIAS EN VIAS PUBLICAS EXP 122/2017. EL EXPEDIENTE ORIGINAL ESTA EN LA JEFATURA DE PREOCEDIMIENTO UNICO DEL RECURSO DE INCONFORIDAD DE LA DIRECCION JURIDICA DE LA SECRETARIA DE AYUNTAMIENTO SE ANEXA COPIA DEL RESOLUTIVO DEL PROCEDIMIENTO.</t>
  </si>
  <si>
    <t>3558-158004-3280</t>
  </si>
  <si>
    <t>CASTILLO GARCIA AMELIA FELIPA</t>
  </si>
  <si>
    <t>5461-158004-3273</t>
  </si>
  <si>
    <t>GARCIA ARENAS LEONOR CONCEPCION</t>
  </si>
  <si>
    <t>PAGO DE SEGURO DE VIDA POR DEFUNCION DE CONCEPCION ARENAS HERNANDEZ NOMINA 5461</t>
  </si>
  <si>
    <t>1551-158004-3281</t>
  </si>
  <si>
    <t>GUERRERO ARREDONDO MA. LUISA</t>
  </si>
  <si>
    <t>PAGO DE SEGURO DE VIDA POR DEFUNCION DE MICAELA ARREDONDO GONZALEZ NOMINA 1551</t>
  </si>
  <si>
    <t>745-158004-3274</t>
  </si>
  <si>
    <t>IZAGUIRRE ALVAREZ ROSA ELIA</t>
  </si>
  <si>
    <t>PAGO DE SEGURO DE VIDA POR DEFUNCION DE HUMBERTO JUAREZ OVALLE NOMINA 745</t>
  </si>
  <si>
    <t>7644-158004-3272</t>
  </si>
  <si>
    <t>MEDINA ROSAS BLANCA NELLY</t>
  </si>
  <si>
    <t>PAGO DE SEGURO DE VIDA POR DEFUNCIO DE MARIA MAGDALENA ROSAS TORO NOMINA 7644</t>
  </si>
  <si>
    <t>9172-158004-3275</t>
  </si>
  <si>
    <t>PERALES MARTINEZ CLAUDIA OFELIA</t>
  </si>
  <si>
    <t>PAGO DE SEGURO DE VIDA POR DEFUNCION DE MINERVA MARTINEZ MEDELLIN NOMINA 9172</t>
  </si>
  <si>
    <t>9159-158004-3276</t>
  </si>
  <si>
    <t>PEREZ LOPEZ BLANCA SUSANA</t>
  </si>
  <si>
    <t>PAGO DE SEGURO DE VIDA POR DEFUNCION DE EMILIO PEREZ RODRIGUEZ NOMINA 9159</t>
  </si>
  <si>
    <t>9159-158004-3278</t>
  </si>
  <si>
    <t>PEREZ LOPEZ EMILIA VIRGINIA LUCERO</t>
  </si>
  <si>
    <t>9159-158004-3279</t>
  </si>
  <si>
    <t>PEREZ LOPEZ GENOVEVA</t>
  </si>
  <si>
    <t>9159-158004-3277</t>
  </si>
  <si>
    <t>PEREZ LOPEZ NANCY SABINA</t>
  </si>
  <si>
    <t>3476-158004-3270</t>
  </si>
  <si>
    <t>RODRIGUEZ ARJONA MA DE LA LUZ</t>
  </si>
  <si>
    <t>PAGO DE SEGURO DE VIDA POR DEFUNCION DEL TRABAJADOR MARIO VILLARREAL FLORES NOMINA 3476</t>
  </si>
  <si>
    <t>16149-158004-3271</t>
  </si>
  <si>
    <t>SALAZAR BECERRA MA. HELADIA</t>
  </si>
  <si>
    <t>PAGO DE PRESTACIONES ADEUDADAS POR DEFUNCION DE DONACIANO MARTINEZ ROCHA NOMINA 16149</t>
  </si>
  <si>
    <t>5918-158004-3269</t>
  </si>
  <si>
    <t>SANCHEZ CASTILLO MA LUISA</t>
  </si>
  <si>
    <t>PAGO DE SEGURO DE VIDA POR DEFUNCION DEL TRABAJADOR JUAN LIRA RUIZ NOMINA 5918</t>
  </si>
  <si>
    <t>1551-158004-3283</t>
  </si>
  <si>
    <t>VILLA ARREDONDO MARIA LETICIA</t>
  </si>
  <si>
    <t>1551-158004-3282</t>
  </si>
  <si>
    <t>VILLA ARREDONDO ROSA MARIA</t>
  </si>
  <si>
    <t>80950-158004-3262</t>
  </si>
  <si>
    <t>FINIQUITO 80950</t>
  </si>
  <si>
    <t>113318-158004-3254</t>
  </si>
  <si>
    <t>FINIQUITO 113318</t>
  </si>
  <si>
    <t>110213-158004-3315</t>
  </si>
  <si>
    <t>FARIAS MARTINEZ FREDDY DE JESUS</t>
  </si>
  <si>
    <t>FINIQUITO 110213</t>
  </si>
  <si>
    <t>104790-158004-3260</t>
  </si>
  <si>
    <t>FINIQUITO 104790</t>
  </si>
  <si>
    <t>110147-158004-3261</t>
  </si>
  <si>
    <t>FINIQUITO  110147</t>
  </si>
  <si>
    <t>113346-158004-3253</t>
  </si>
  <si>
    <t>FINIQUITO 113346</t>
  </si>
  <si>
    <t>113347-158004-3256</t>
  </si>
  <si>
    <t>FINIQUITO 113347</t>
  </si>
  <si>
    <t>110603-158004-3264</t>
  </si>
  <si>
    <t>FINIQUITO 110603</t>
  </si>
  <si>
    <t>74123-158004-2653</t>
  </si>
  <si>
    <t>PRIETO FONSECA ROLANDO</t>
  </si>
  <si>
    <t>FINIQUITO  74123</t>
  </si>
  <si>
    <t>113341-158004-3251</t>
  </si>
  <si>
    <t>FINIQUITO 113341</t>
  </si>
  <si>
    <t>112311-158004-3258</t>
  </si>
  <si>
    <t>FINIQUITO 112311</t>
  </si>
  <si>
    <t>113330-158004-3252</t>
  </si>
  <si>
    <t>FINIQUITO 113330</t>
  </si>
  <si>
    <t>3476-158004-3286</t>
  </si>
  <si>
    <t>RODRIGUEZ ARJONA MA. DE LA LUZ</t>
  </si>
  <si>
    <t>ACUERDO PRODEFUNCION SVYT  3476 FALLECIMIENTO DEL C. MARIO VILLARREAL FLORES</t>
  </si>
  <si>
    <t>113162-158004-3332</t>
  </si>
  <si>
    <t>CANO HERNANDEZ HUMBERTO DEL CARMEN</t>
  </si>
  <si>
    <t>FONDO PENSIONES 113162</t>
  </si>
  <si>
    <t>110711-158004-3319</t>
  </si>
  <si>
    <t>CERVANTES LIMON EDGAR ANTONIO</t>
  </si>
  <si>
    <t>FONDO PENSIONES 110711</t>
  </si>
  <si>
    <t>110289-158004-3334</t>
  </si>
  <si>
    <t>CORONADO GAYTAN EDMUNDO</t>
  </si>
  <si>
    <t>FONDO PENSIONES 110289</t>
  </si>
  <si>
    <t>110940-158004-3326</t>
  </si>
  <si>
    <t>FAZ RODRIGUEZ DANIELA ALEJANDRA</t>
  </si>
  <si>
    <t>FONDO PENSIONES 110940</t>
  </si>
  <si>
    <t>100450-158004-3330</t>
  </si>
  <si>
    <t>GARCIA LOPEZ EMMANUEL</t>
  </si>
  <si>
    <t>FONDO PENSIONES 100450</t>
  </si>
  <si>
    <t>110569-158004-3318</t>
  </si>
  <si>
    <t>GARZA LOPEZ VIRGINIA GUADALUPE</t>
  </si>
  <si>
    <t>FONDO PENSIONES 110569</t>
  </si>
  <si>
    <t>113156-158004-3335</t>
  </si>
  <si>
    <t>LIMON HERNANDEZ RAUL ENRIQUE</t>
  </si>
  <si>
    <t>FONDO PENSIONES 113156</t>
  </si>
  <si>
    <t>111353-158004-3324</t>
  </si>
  <si>
    <t>LOERA PEREZ FRANCISCO DE JESUS</t>
  </si>
  <si>
    <t>FONDO PENSIONES 111353</t>
  </si>
  <si>
    <t>113170-158004-3331</t>
  </si>
  <si>
    <t>MORALES NAVA FRANCISCO JESUS</t>
  </si>
  <si>
    <t>FONDO PENSIONES 113170</t>
  </si>
  <si>
    <t>110941-158004-3327</t>
  </si>
  <si>
    <t>MORALES ORTIZ ANNA SOFIA</t>
  </si>
  <si>
    <t>FONDO PENSIONES 110941</t>
  </si>
  <si>
    <t>111350-158004-3323</t>
  </si>
  <si>
    <t>TORRES VILLANUEVA HIRAM OSVALDO</t>
  </si>
  <si>
    <t>FONDO PENSIONES 111350</t>
  </si>
  <si>
    <t>111469-158004-3321</t>
  </si>
  <si>
    <t>VEGA HERNANDEZ MANUEL ALEJANDRO</t>
  </si>
  <si>
    <t>FONDO PENSIONES 111469</t>
  </si>
  <si>
    <t>81423-158004-3333</t>
  </si>
  <si>
    <t>VEGA LOPEZ JOSE LUIS</t>
  </si>
  <si>
    <t>FONDO PENSIONES 81423</t>
  </si>
  <si>
    <t>110942-158004-3325</t>
  </si>
  <si>
    <t>VILLEGAS CANTU BRENDA ALEJANDRA</t>
  </si>
  <si>
    <t>FONDO PENSIONES 110942</t>
  </si>
  <si>
    <t>LASL780614A16</t>
  </si>
  <si>
    <t>LUCJ471207RQA</t>
  </si>
  <si>
    <t>CAGX360714RL0</t>
  </si>
  <si>
    <t>GAAL8101101B6</t>
  </si>
  <si>
    <t>GUAL490525611</t>
  </si>
  <si>
    <t>IAAR310916FS3</t>
  </si>
  <si>
    <t>MERB690215AJ8</t>
  </si>
  <si>
    <t>PEMC671006T44</t>
  </si>
  <si>
    <t>PELB620720Q22</t>
  </si>
  <si>
    <t>PELE820131Q74</t>
  </si>
  <si>
    <t>PELG6508099C7</t>
  </si>
  <si>
    <t>PELN630926698</t>
  </si>
  <si>
    <t>ROAL410604MT4</t>
  </si>
  <si>
    <t>SABM5205089P5</t>
  </si>
  <si>
    <t>SACL540823CK5</t>
  </si>
  <si>
    <t>VIAL580515HG0</t>
  </si>
  <si>
    <t>VIAR530712C30</t>
  </si>
  <si>
    <t>FAMF87013136A</t>
  </si>
  <si>
    <t>PIFR820714SZ0</t>
  </si>
  <si>
    <t>ROAM410604MT5</t>
  </si>
  <si>
    <t>CAHH951115I52</t>
  </si>
  <si>
    <t>CELE890425UG5</t>
  </si>
  <si>
    <t>COGX880731RM1</t>
  </si>
  <si>
    <t>FARD900214126</t>
  </si>
  <si>
    <t>GALE930328DH9</t>
  </si>
  <si>
    <t>GALV910906PU2</t>
  </si>
  <si>
    <t>LIHR970323FP2</t>
  </si>
  <si>
    <t>LOPF830617QE4</t>
  </si>
  <si>
    <t>MONF8904053U6</t>
  </si>
  <si>
    <t>MOOA9001137H2</t>
  </si>
  <si>
    <t>TOVH860430GW0</t>
  </si>
  <si>
    <t>VEHM970414KK3</t>
  </si>
  <si>
    <t>VELL830719847</t>
  </si>
  <si>
    <t>VICB880501T50</t>
  </si>
  <si>
    <t>153004-197</t>
  </si>
  <si>
    <t>GARZA VITE JUAN ANGEL</t>
  </si>
  <si>
    <t>DEVOLUCION Y ACTUALIZACION DEL EXCEDENTE DE PAGO DEL IMPUESTO PREDIAL, REC. OF. 312-31581 DEL 21/03/17, SEGUN JUICIO DE AMPARO 1089/2017</t>
  </si>
  <si>
    <t>GAVJ5903065Q2</t>
  </si>
  <si>
    <t>CMIC-A932-155002-2123</t>
  </si>
  <si>
    <t>RET-CONT 2 AL MILLAR CMIC RP-2018 EST. 2 OP-RP-05/18-IR REHABILITACION DE EDIFICIO CASA HOGAR NUEVA ESPERANZA" UBICADO EN CALLE VENUSTIANO CARRANZA No. 2900, COL. GARZA NIETO EN MTY., N.L.</t>
  </si>
  <si>
    <t>CMIC-A934-155002-2125</t>
  </si>
  <si>
    <t>RET-CONT 2 AL MILLAR CMIC RP-2018 EST. 2-A OP-RP-05/18-IR REHABILITACION DE EDIFICIO CASA HOGAR NUEVA ESPERANZA" UBICADO EN CALLE VENUSTIANO CARRANZA No. 2900, COL. GARZA NIETO EN MTY., N.L.</t>
  </si>
  <si>
    <t>CMIC-CFDI5159-155002-2176</t>
  </si>
  <si>
    <t>RET-CONT 2 AL MILLAR CMIC RP-2018 EST. 24 (PTE) OP-RP-05/17-CP REHABILITACION DE PAVIMENTO VIALIDADES REGIAS EN TU COLONIA, DIF. COLS. DEL MUNICIPIO DE MONTERREY, N.L., PIM 17155046 REF 2018/SOP/005 BIS</t>
  </si>
  <si>
    <t>DIF-A932-155002-2122</t>
  </si>
  <si>
    <t>RET-CONT 1 AL MILLAR DIF RP-2018 EST. 2 OP-RP-05/18-IR REHABILITACION DE EDIFICIO CASA HOGAR NUEVA ESPERANZA" UBICADO EN CALLE VENUSTIANO CARRANZA No. 2900, COL. GARZA NIETO EN MTY., N.L.</t>
  </si>
  <si>
    <t>DIF-A934-155002-2124</t>
  </si>
  <si>
    <t>RET-CONT 1 AL MILLAR DIF RP-2018 EST. 2-A OP-RP-05/18-IR REHABILITACION DE EDIFICIO CASA HOGAR NUEVA ESPERANZA" UBICADO EN CALLE VENUSTIANO CARRANZA No. 2900, COL. GARZA NIETO EN MTY., N.L.</t>
  </si>
  <si>
    <t>DIF-CFDI5159-155002-2175</t>
  </si>
  <si>
    <t>RET-CONT 1 AL MILLAR DIF RP-2018 EST. 24 (PTE) OP-RP-05/17-CP REHABILITACION DE PAVIMENTO VIALIDADES REGIAS EN TU COLONIA, DIF. COLS. DEL MUNICIPIO DE MONTERREY, N.L., PIM 17155046 REF 2018/SOP/005 BIS</t>
  </si>
  <si>
    <t>CFDI5159-155002-2108</t>
  </si>
  <si>
    <t>RP-2018 EST. 24 (PTE) OP-RP-05/17-CP REHABILITACION DE PAVIMENTO VIALIDADES REGIAS EN TU COLONIA, DIF. COLS. DEL MUNICIPIO DE MONTERREY, N.L., PIM 17155046 REF 2018/SOP/005 BIS</t>
  </si>
  <si>
    <t>A932-155002-2056</t>
  </si>
  <si>
    <t>EDIFICACION URBANA CONTEMPORANEA, SA. DE CV.</t>
  </si>
  <si>
    <t>RP-2018 EST. 2 OP-RP-05/18-IR REHABILITACION DE EDIFICIO CASA HOGAR NUEVA ESPERANZA" UBICADO EN CALLE VENUSTIANO CARRANZA No. 2900, COL. GARZA NIETO EN MTY., N.L.</t>
  </si>
  <si>
    <t>A934-155002-2057</t>
  </si>
  <si>
    <t>RP-2018 EST. 2-A OP-RP-05/18-IR REHABILITACION DE EDIFICIO CASA HOGAR NUEVA ESPERANZA" UBICADO EN CALLE VENUSTIANO CARRANZA No. 2900, COL. GARZA NIETO EN MTY., N.L.</t>
  </si>
  <si>
    <t>FS21118-158004-3338</t>
  </si>
  <si>
    <t>FONDO SAPS QUINCENA 22</t>
  </si>
  <si>
    <t>61DD10A0109-158003-11331</t>
  </si>
  <si>
    <t>ENERGÍA ELÉCTRICA ALUMBRADO PÚBLICO CICLO 61  DEL 01 DE JULIO AL 30 DE SEPTIEMBRE 2018.</t>
  </si>
  <si>
    <t>83DD12F10-158003-11828</t>
  </si>
  <si>
    <t>CICLO 83 ZONA PONIENTE DEPENDENCIAS MUNICIPALES DEL 30/09/18 AL 31/10/18</t>
  </si>
  <si>
    <t>83DD10E010-158003-11829</t>
  </si>
  <si>
    <t>CONSUMO DE ENERGÍA ELÉCTRICA DEPENDENCIAS MUNICIPALES CICLO 83 ZONA NTE. DEL 30/09/18 AL 31/10/18</t>
  </si>
  <si>
    <t>83DD10E0110-158003-11830</t>
  </si>
  <si>
    <t>ENERGÍA ELÉCTRICA ALUMBRADO PÚBLICO CICLO 83 ZONA NORTE. DEL 30/09/18 AL 31/10/18.</t>
  </si>
  <si>
    <t>83DD12F0110-158003-11831</t>
  </si>
  <si>
    <t>CICLO 83 ZONA PONIENTE ALUMBRADO PUBLICO DEL 30/09/18 AL 31/10/18</t>
  </si>
  <si>
    <t>190-158003-11755</t>
  </si>
  <si>
    <t>SALAZAR GARZA ADRIANA</t>
  </si>
  <si>
    <t>ARRENDAMIENTO DE LAS OFICINAS DE DIRECCION DE CONCERTACION SOCIAL CORRESPONDIENTE AL MES DE NOVIEMBRE DE 2018.</t>
  </si>
  <si>
    <t>189-158003-11758</t>
  </si>
  <si>
    <t>SAMPOGNA GARZA JESUS IGNACIO</t>
  </si>
  <si>
    <t>ARRENDAMIENTO DE LAS OFICINAS DE CONCERTACION SOCIAL CORRESPONDIENTE AL MES DE NOVIEMBRE DE 2018.</t>
  </si>
  <si>
    <t>75-158003-11761</t>
  </si>
  <si>
    <t>BRETON TREJO GILBERTO ALEJANDRO</t>
  </si>
  <si>
    <t>ARRENDAMIENTO DE LAS OFICINAS DE ATENCION Y VINCULACION CIUDADANA DEL MES DE NOVIEMBRE DE 2018.</t>
  </si>
  <si>
    <t>6955EE-158003-11408</t>
  </si>
  <si>
    <t>CANTU ELIZONDO DANIELA</t>
  </si>
  <si>
    <t>ARRENDAMIENTO DE LAS OFICINAS DE LA DIRECCIÓN DE EVENTOS Y LOGÍSTICA  CORRESPONDIENTE AL MES DE NOVIEMBRE DE 2018.</t>
  </si>
  <si>
    <t>660A2-158003-11414</t>
  </si>
  <si>
    <t>LOZANO SADA MARIA AMALIA</t>
  </si>
  <si>
    <t>ARRENDAMIENTO DE LAS OFICINAS DE LA COORDINACION DE PARQUIMETROS MES DE NOVIEMBRE DE 2018.</t>
  </si>
  <si>
    <t>A6651-158003-11415</t>
  </si>
  <si>
    <t>DESARROLLOS HUINALA, S.A. DE C.V.</t>
  </si>
  <si>
    <t>ARRENDAMIENTO DEL INMUEBLE DENOMINADO EL VOLCAN CORRESPONDIENTE AL MES DE NOVIEMBRE 2018.</t>
  </si>
  <si>
    <t>A319-158003-11411</t>
  </si>
  <si>
    <t>BIENES AW, S.A.</t>
  </si>
  <si>
    <t>ARRENDAMIENTO INMUEBLE PINO SUAREZ DE PROTECCION CIVIL, INSPECCION Y VIGILANCIA Y COMERCIO MES NOVIEMBRE 2018.</t>
  </si>
  <si>
    <t>A1682-158003-11412</t>
  </si>
  <si>
    <t>EDIFICIOS DIANA DEL NORTE, S.A. DE C.V.</t>
  </si>
  <si>
    <t>ARRENDAMIENTO DEL ESTACIONAMIENTO DE LA CLINICA MUNICIPAL MES NOVIEMBRE DE 2018.</t>
  </si>
  <si>
    <t>CFDI72-158003-11757</t>
  </si>
  <si>
    <t>MALDONADO GONZALEZ ARTURO GUILLERMO</t>
  </si>
  <si>
    <t>ARRENDAMIENTO DE LAS OFICINAS DE LA DIRECCION DE COMERCIO, INSP. Y VIGILANCIA Y PROTECCION CIVIL MES NOVIEMBRE 2018.</t>
  </si>
  <si>
    <t>NF152988-158003-11759</t>
  </si>
  <si>
    <t>SUPERMERCADOS INTERNACIONALES HEB, S.A. DE C.V.</t>
  </si>
  <si>
    <t>ARRENDAMIENTO DEL LOCAL C HEB GONZALITOS DE RECAUDACION INMOBILIARIA MES NOVIEMBRE DE 2018.</t>
  </si>
  <si>
    <t>A145-158003-11409</t>
  </si>
  <si>
    <t>CLUB INTERNACIONAL DE MONTERREY,A.C.</t>
  </si>
  <si>
    <t>ARRENDAMIENTO DE LAS OFICINAS DE SEDUE CORRESPONDIENTE AL MES DE NOVIEMBRE DE 2018.</t>
  </si>
  <si>
    <t>133-158003-11774</t>
  </si>
  <si>
    <t>NAUDIN WILLIAMS JORGE TOMAS</t>
  </si>
  <si>
    <t>ARRENDAMIENTO DE LAS OFICINAS DE CULTURA CORRESPONDIENTE AL MES DE NOVIEMBRE DE 2018.</t>
  </si>
  <si>
    <t>A460-158003-11416</t>
  </si>
  <si>
    <t>DESARROLLOS INMOBILIARIOS JAJEMI, S.A. DE C.V.</t>
  </si>
  <si>
    <t>ARRENDAMIENTO DE LAS OFICINAS DE RECAUDACION INMOBILIARIA PLAZA M CORRESPONDIIENTE AL MES DE NOVIEMBRE DE 2018.</t>
  </si>
  <si>
    <t>B-754-158003-11773</t>
  </si>
  <si>
    <t>GRANTE INMOBILIARIA, S.A. DE C.V.</t>
  </si>
  <si>
    <t>ARRENDAMIENTO DE LAS OFICINAS DE RECAUDACION INMOBILIARIA PLAZA LA SILLA DEL MES DE NOVIEMBRE DE 2018</t>
  </si>
  <si>
    <t>97-158003-11410</t>
  </si>
  <si>
    <t>FORTERRA, S.A. DE C.V.</t>
  </si>
  <si>
    <t>ARRENDAMIENTO DE LAS OFICINAS DE LA DIRECCION DE PATRIMONIO CORRESPONDIENTE AL MES DE NOVIEMBRE DE 2018.</t>
  </si>
  <si>
    <t>233-158003-11413</t>
  </si>
  <si>
    <t>INMOBILIARIA HFM, S.A. DE C.V.</t>
  </si>
  <si>
    <t>ARRENDAMIENTO DE LAS OFICINAS DE DESARROLLO ECONOMICO CORRESPONDIENTE AL MES DE NOVIEMBRE DE 2018.</t>
  </si>
  <si>
    <t>109A-158003-11762</t>
  </si>
  <si>
    <t>COLLENZI COLONNELLO CLARISSA</t>
  </si>
  <si>
    <t>ARRENDAMIENTO DE LAS OFICINAS DE EDUCACIÓN CORRESPONDIENTE AL MES DE NOVIEMBRE 2018.</t>
  </si>
  <si>
    <t>117-153001-178</t>
  </si>
  <si>
    <t>INSTITUTO MPAL.DE PLANEAC.URB.Y CONVIVENCIA DE MONTERREY NL.</t>
  </si>
  <si>
    <t>ONCEAVA MINISTRACIÓN DEL EJERCICIO FISCAL 2018 CORRESPONDIENTE AL MES DE NOVIEMBRE 2018</t>
  </si>
  <si>
    <t>A 2176-153001-180</t>
  </si>
  <si>
    <t>INSTITUTO MUNICIPAL DE LAS MUJERES REGIAS</t>
  </si>
  <si>
    <t>ONCEAVA MINISTRACION DEL EJERCICIO 2018 CORRESPONDIENTE AL MES DE NOVIEMBRE 2018</t>
  </si>
  <si>
    <t>A 42-153001-179</t>
  </si>
  <si>
    <t>INSTITUTO DE LA JUVENTUD REGIA</t>
  </si>
  <si>
    <t>ONCEAVA MINISTRACION DEL EJERCICIO FISCAL 2018 CORRESPONDIENTE AL MES DE NOVIEMBRE 2018</t>
  </si>
  <si>
    <t>DIF-A-284-155002-1684</t>
  </si>
  <si>
    <t>RET-CONT 1 AL MILLAR DIF R33-2017 EST. 5 OP-R33-08/17-CP , MEJORAMIENTO DEL CENTRO DE SALUD UBICADO EN CALLE VETERANOS DE LA REVOLUCION ENTRE CALLE PLAN DE GUADALUPR Y CALLE 1913, COL. ANTONIO I. VILLARREAL, EN MONTERREY, N.L., PIM 17155038 REF 2018/SOP/036</t>
  </si>
  <si>
    <t>DIF-A-285-155002-1686</t>
  </si>
  <si>
    <t>RET-CONT 1 AL MILLAR DIF R33-2017 EST. 5-A OP-R33-08/17-CP , MEJORAMIENTO DEL CENTRO DE SALUD UBICADO EN CALLE VETERANOS DE LA REVOLUCION ENTRE CALLE PLAN DE GUADALUPR Y CALLE 1913, COL. ANTONIO I. VILLARREAL, EN MONTERREY, N.L., PIM 17155038 REF 2018/SOP/036</t>
  </si>
  <si>
    <t>A-284-155002-1659</t>
  </si>
  <si>
    <t>URBANISMOS ROSALES, SA. DE CV.</t>
  </si>
  <si>
    <t>R33-2017 EST. 5 OP-R33-08/17-CP , MEJORAMIENTO DEL CENTRO DE SALUD UBICADO EN CALLE VETERANOS DE LA REVOLUCION ENTRE CALLE PLAN DE GUADALUPR Y CALLE 1913, COL. ANTONIO I. VILLARREAL, EN MONTERREY, N.L., PIM 17155038 REF 2018/SOP/036</t>
  </si>
  <si>
    <t>A-285-155002-1660</t>
  </si>
  <si>
    <t>R33-2017 EST. 5-A OP-R33-08/17-CP , MEJORAMIENTO DEL CENTRO DE SALUD UBICADO EN CALLE VETERANOS DE LA REVOLUCION ENTRE CALLE PLAN DE GUADALUPR Y CALLE 1913, COL. ANTONIO I. VILLARREAL, EN MONTERREY, N.L., PIM 17155038 REF 2018/SOP/036</t>
  </si>
  <si>
    <t>CMIC-A-284-155002-1685</t>
  </si>
  <si>
    <t>RET-CONT 2 AL MILLAR CMIC R33-2017 EST. 5 OP-R33-08/17-CP , MEJORAMIENTO DEL CENTRO DE SALUD UBICADO EN CALLE VETERANOS DE LA REVOLUCION ENTRE CALLE PLAN DE GUADALUPR Y CALLE 1913, COL. ANTONIO I. VILLARREAL, EN MONTERREY, N.L., PIM 17155038 REF 2018/SOP/036</t>
  </si>
  <si>
    <t>CMIC-A-285-155002-1687</t>
  </si>
  <si>
    <t>RET-CONT 2 AL MILLAR CMIC R33-2017 EST. 5 -A OP-R33-08/17-CP , MEJORAMIENTO DEL CENTRO DE SALUD UBICADO EN CALLE VETERANOS DE LA REVOLUCION ENTRE CALLE PLAN DE GUADALUPR Y CALLE 1913, COL. ANTONIO I. VILLARREAL, EN MONTERREY, N.L., PIM 17155038 REF 2018/SOP/036</t>
  </si>
  <si>
    <t>100040398-158003-11866</t>
  </si>
  <si>
    <t>MANTENIMIENTO PREVENTIVO Y CORRECTIVO DE LOS TRABAJOS DE MODERNIZACION DEL PARQUE LUMINARIO DE ALUMBRADO PUBLICO PERIODO DEL 21 DE OCTUBRE AL 20 DE NOVIEMBRE DE 2018 (MODERNIZACION)</t>
  </si>
  <si>
    <t>100040399-158003-11867</t>
  </si>
  <si>
    <t>MANTENIMIENTO PREVENTIVO Y CORRECTIVO DE LOS TRABAJOS DE MODERNIZACION DEL PARQUE LUMINARIO DE ALUMBRADO PUBLICO PERIODO DEL 21 DE OCTUBRE AL 20 DE NOVIEMBRE DE 2018 (CALIDAD DEL SERVICIO)</t>
  </si>
  <si>
    <t>OP-RP-05/18-IR</t>
  </si>
  <si>
    <t>EUC050214MP8</t>
  </si>
  <si>
    <t>SOP-843-2018</t>
  </si>
  <si>
    <t>SAGA4908137XA</t>
  </si>
  <si>
    <t>SAGJ460730HM1</t>
  </si>
  <si>
    <t>SRA-069-2018</t>
  </si>
  <si>
    <t>BETG7005065K6</t>
  </si>
  <si>
    <t>CAED840724IQ7</t>
  </si>
  <si>
    <t>LOSA480528TY7</t>
  </si>
  <si>
    <t>TES-167-2018</t>
  </si>
  <si>
    <t>DHU031223523</t>
  </si>
  <si>
    <t>SPP-303-2018</t>
  </si>
  <si>
    <t>BAW980401AT4</t>
  </si>
  <si>
    <t>SRA-070-2018</t>
  </si>
  <si>
    <t>EDN891226G84</t>
  </si>
  <si>
    <t>SAD-464-2018</t>
  </si>
  <si>
    <t>MAGA530210QP1</t>
  </si>
  <si>
    <t>SRA-067-2018</t>
  </si>
  <si>
    <t>SIH9511279T7</t>
  </si>
  <si>
    <t>TES-161-2018</t>
  </si>
  <si>
    <t>CIM610120IP5</t>
  </si>
  <si>
    <t>SDU-011-2018</t>
  </si>
  <si>
    <t>NAWJ4110173R1</t>
  </si>
  <si>
    <t>SDH-509-2018</t>
  </si>
  <si>
    <t>DIJ110223P1A</t>
  </si>
  <si>
    <t>TES-153-2018</t>
  </si>
  <si>
    <t>GBR021021FQ0</t>
  </si>
  <si>
    <t>TES-154-2018</t>
  </si>
  <si>
    <t>FOR1309135N5</t>
  </si>
  <si>
    <t>IHF150416TUA</t>
  </si>
  <si>
    <t>COCC491207NJ9</t>
  </si>
  <si>
    <t>IMP130214DJ0</t>
  </si>
  <si>
    <t>IMM100301HH1</t>
  </si>
  <si>
    <t>IJR070509Q24</t>
  </si>
  <si>
    <t>OP-R33-08/17-CP</t>
  </si>
  <si>
    <t>URO0806189QA</t>
  </si>
  <si>
    <t>SOP-799-2017</t>
  </si>
  <si>
    <t>105889-158004-3287</t>
  </si>
  <si>
    <t>ARELLANES AYONA APOLINAR MAXIMINO</t>
  </si>
  <si>
    <t>PAGO 30% SEGUN JUICIO AMPARO 618/2017  (MES NOVIEMBRE)</t>
  </si>
  <si>
    <t>105420-158004-3288</t>
  </si>
  <si>
    <t>BUENO MEZA MARIO CESAR</t>
  </si>
  <si>
    <t>PAGO 30% SEGUN RESPONSABILIDAD ADMVA. 102/2018-III (2A. NOVIEMBRE)
)</t>
  </si>
  <si>
    <t>83503-158004-3290</t>
  </si>
  <si>
    <t>PAGO 30% EXPEDIENTE DE INVESTIGACION 530/PI/II/2018 (2A. NOVIEMBRE)</t>
  </si>
  <si>
    <t>103211-158004-3359</t>
  </si>
  <si>
    <t>DE LA GARZA CEDILLO JESUS SERGIO</t>
  </si>
  <si>
    <t>FONDO PENSIONES 103211</t>
  </si>
  <si>
    <t>6827-158004-3360</t>
  </si>
  <si>
    <t>ESPINOSA IBARRA BLASA</t>
  </si>
  <si>
    <t>ACUERDO PRODEFUNCION SVYT 2A. NOVIEMBRE  6827</t>
  </si>
  <si>
    <t>158003-11870</t>
  </si>
  <si>
    <t>DIR. DE EVENTOS Y LOGISTICA , ZAPOPAN No. 275 NIS 3019045 DEL 12/10/18 AL 13/11/18</t>
  </si>
  <si>
    <t>110774-158004-3297</t>
  </si>
  <si>
    <t>ALONSO LARA MARIA DEL SOCORRO</t>
  </si>
  <si>
    <t>FINIQUITO 110774</t>
  </si>
  <si>
    <t>103655-158004-2580</t>
  </si>
  <si>
    <t>BALDERAS LIRA MARISOL</t>
  </si>
  <si>
    <t>FINIQUITO 103655</t>
  </si>
  <si>
    <t>113162-158004-3295</t>
  </si>
  <si>
    <t>FINIQUITO 113162</t>
  </si>
  <si>
    <t>110711-158004-3311</t>
  </si>
  <si>
    <t>FINIQUITO 110711</t>
  </si>
  <si>
    <t>101028-158004-3235</t>
  </si>
  <si>
    <t>CHAVARIN QUIRARTE ULISES</t>
  </si>
  <si>
    <t>FINIQUITO 101028</t>
  </si>
  <si>
    <t>110289-158004-3294</t>
  </si>
  <si>
    <t>FINIQUITO 110289</t>
  </si>
  <si>
    <t>110213-158004-3314</t>
  </si>
  <si>
    <t>110940-158004-3302</t>
  </si>
  <si>
    <t>FINIQUITO 110940</t>
  </si>
  <si>
    <t>110569-158004-3309</t>
  </si>
  <si>
    <t>FINIQUITO 110569</t>
  </si>
  <si>
    <t>113156-158004-3313</t>
  </si>
  <si>
    <t>FINIQUITO 113156</t>
  </si>
  <si>
    <t>111353-158004-3304</t>
  </si>
  <si>
    <t>FINIQUITO 111353</t>
  </si>
  <si>
    <t>100267-158004-3336</t>
  </si>
  <si>
    <t>LOPEZ NAÑEZ SERGIO ABIEL</t>
  </si>
  <si>
    <t>FINIQUITO 100267</t>
  </si>
  <si>
    <t>113316-158004-3299</t>
  </si>
  <si>
    <t>MARTINEZ ORTIZ JOEL ANTONIO</t>
  </si>
  <si>
    <t>FINIQUITO 113316</t>
  </si>
  <si>
    <t>113170-158004-3296</t>
  </si>
  <si>
    <t>FINIQUITO 113170</t>
  </si>
  <si>
    <t>110941-158004-3301</t>
  </si>
  <si>
    <t>FINIQUITO 110941</t>
  </si>
  <si>
    <t>113615-158004-3298</t>
  </si>
  <si>
    <t>OLGUIN SANTOS KAREN MELISSA</t>
  </si>
  <si>
    <t>FINIQUITO 113615</t>
  </si>
  <si>
    <t>110747-158004-3300</t>
  </si>
  <si>
    <t>PEREZ ARROYO FERNANDO</t>
  </si>
  <si>
    <t>FINIQUITO 110747</t>
  </si>
  <si>
    <t>112531-158004-3257</t>
  </si>
  <si>
    <t>SERRANO CISNEROS ALTAGRACIA</t>
  </si>
  <si>
    <t>FINIQUITO 112531</t>
  </si>
  <si>
    <t>110323-158004-3316</t>
  </si>
  <si>
    <t>TORRES BENITEZ JERONIMO</t>
  </si>
  <si>
    <t>FINIQUITO 110323</t>
  </si>
  <si>
    <t>110942-158004-3303</t>
  </si>
  <si>
    <t>FINIQUITO 110942</t>
  </si>
  <si>
    <t>102504-158004-3310</t>
  </si>
  <si>
    <t>ZAPATA GOMEZ JOSE CRUZ</t>
  </si>
  <si>
    <t>FINIQUITO 102504</t>
  </si>
  <si>
    <t>AEAA590108JD2</t>
  </si>
  <si>
    <t>BUMM950907CF8</t>
  </si>
  <si>
    <t>GACJ840418JQ9</t>
  </si>
  <si>
    <t>EIIB5102033S8</t>
  </si>
  <si>
    <t>AOLS580627ND3</t>
  </si>
  <si>
    <t>BALM7110026B7</t>
  </si>
  <si>
    <t>CAQU660725GV8</t>
  </si>
  <si>
    <t>LONS861030U29</t>
  </si>
  <si>
    <t>MAOJ910727L24</t>
  </si>
  <si>
    <t>OUSK9608067K7</t>
  </si>
  <si>
    <t>PEAF740417MS3</t>
  </si>
  <si>
    <t>SECA820303KJ8</t>
  </si>
  <si>
    <t>TOBJ700930T33</t>
  </si>
  <si>
    <t>ZAGC4709161I2</t>
  </si>
  <si>
    <t>DS211118-158004-3206</t>
  </si>
  <si>
    <t>PATRIMONIO S.A. DE C.V. SOFOM ENR</t>
  </si>
  <si>
    <t>153003-123</t>
  </si>
  <si>
    <t>(GXC) PAGO DE DEDUCIBLE DEL SINIESTRO 16202-7096936 VEHICULOS OFICIAL 82974</t>
  </si>
  <si>
    <t>FP11118-158004-3194</t>
  </si>
  <si>
    <t>PENSIONES Y JUBILACIONES EMPL. MONTERREY</t>
  </si>
  <si>
    <t>4% FONDO DE PENSIONES QUINCENA 21</t>
  </si>
  <si>
    <t>DS211118-158004-3207</t>
  </si>
  <si>
    <t>IMPULSORA PROMOBIEN, SA. DE CV.</t>
  </si>
  <si>
    <t>A44607-158003-11786</t>
  </si>
  <si>
    <t>CONSUMO DE DIESEL SEMANA 31  OCTUBRE   2018</t>
  </si>
  <si>
    <t>A44903-158003-11865</t>
  </si>
  <si>
    <t>CONSUMO DE DIESEL SEMANA 05 AL 11 NOVIEMBRE 2018</t>
  </si>
  <si>
    <t>A44905-158003-11868</t>
  </si>
  <si>
    <t>CONSUMO DE GASOLINA SEMANA 05 AL 11 NOVIEMBRE 2018</t>
  </si>
  <si>
    <t>2018-22-A-158004-3365</t>
  </si>
  <si>
    <t>PAGO DE NÓMINA PERIODO: 22-2018, BANCO: BANCA AFIRME, S.A., TIPO DE PAGO: TRANSFERENCIA</t>
  </si>
  <si>
    <t>2018-22-B-158004-3366</t>
  </si>
  <si>
    <t>PAGO DE NÓMINA PERIODO: 22-2018, BANCO: BANCO MERCANTIL DEL NORTE S.A., TIPO DE PAGO: TRANSFERENCIA</t>
  </si>
  <si>
    <t>2018-22-C-158004-3364</t>
  </si>
  <si>
    <t>PAGO DE NÓMINA PERIODO: 22-2018, BANCO: BANCO MERCANTIL DEL NORTE S.A., TIPO DE PAGO: CHEQUE</t>
  </si>
  <si>
    <t>PAT940208T61</t>
  </si>
  <si>
    <t>FIFP418666700</t>
  </si>
  <si>
    <t>IPR8310018L5</t>
  </si>
  <si>
    <t>RFC</t>
  </si>
  <si>
    <t>CONTRATO</t>
  </si>
  <si>
    <t>158003-11331</t>
  </si>
  <si>
    <t>FS11118-158004-3193</t>
  </si>
  <si>
    <t>153003-120</t>
  </si>
  <si>
    <t>153003-119</t>
  </si>
  <si>
    <t>158002-463</t>
  </si>
  <si>
    <t>158002-464</t>
  </si>
  <si>
    <t>Total 114085</t>
  </si>
  <si>
    <t>Total 116391</t>
  </si>
  <si>
    <t>Total 123060</t>
  </si>
  <si>
    <t>Total 123140</t>
  </si>
  <si>
    <t>Total 123226</t>
  </si>
  <si>
    <t>Total 123285</t>
  </si>
  <si>
    <t>Total 123307</t>
  </si>
  <si>
    <t>Total 123436</t>
  </si>
  <si>
    <t>Total 123542</t>
  </si>
  <si>
    <t>Total 123552</t>
  </si>
  <si>
    <t>Total 123577</t>
  </si>
  <si>
    <t>Total 123678</t>
  </si>
  <si>
    <t>Total 123690</t>
  </si>
  <si>
    <t>Total 123719</t>
  </si>
  <si>
    <t>Total 123720</t>
  </si>
  <si>
    <t>Total 123721</t>
  </si>
  <si>
    <t>Total 206273</t>
  </si>
  <si>
    <t>Total 206311</t>
  </si>
  <si>
    <t>Total 311250</t>
  </si>
  <si>
    <t>Total 311368</t>
  </si>
  <si>
    <t>Total 317861</t>
  </si>
  <si>
    <t>Total 112917</t>
  </si>
  <si>
    <t>Total 113369</t>
  </si>
  <si>
    <t>Total 115032</t>
  </si>
  <si>
    <t>Total 115535</t>
  </si>
  <si>
    <t>Total 115652</t>
  </si>
  <si>
    <t>Total 115883</t>
  </si>
  <si>
    <t>Total 115920</t>
  </si>
  <si>
    <t>Total 116089</t>
  </si>
  <si>
    <t>Total 116090</t>
  </si>
  <si>
    <t>Total 116227</t>
  </si>
  <si>
    <t>Total 116286</t>
  </si>
  <si>
    <t>Total 116357</t>
  </si>
  <si>
    <t>Total 116372</t>
  </si>
  <si>
    <t>Total 116385</t>
  </si>
  <si>
    <t>Total 116436</t>
  </si>
  <si>
    <t>Total 116462</t>
  </si>
  <si>
    <t>Total 116522</t>
  </si>
  <si>
    <t>Total 116684</t>
  </si>
  <si>
    <t>Total 116685</t>
  </si>
  <si>
    <t>Total 116749</t>
  </si>
  <si>
    <t>Total 126020</t>
  </si>
  <si>
    <t>Total 126224</t>
  </si>
  <si>
    <t>Total 126287</t>
  </si>
  <si>
    <t>Total 126371</t>
  </si>
  <si>
    <t>Total 205005</t>
  </si>
  <si>
    <t>Total 206019</t>
  </si>
  <si>
    <t>Total 206894</t>
  </si>
  <si>
    <t>Total 210000</t>
  </si>
  <si>
    <t>Total 210001</t>
  </si>
  <si>
    <t>Total 212000</t>
  </si>
  <si>
    <t>Total 214872</t>
  </si>
  <si>
    <t>Total 214873</t>
  </si>
  <si>
    <t>Total 222000</t>
  </si>
  <si>
    <t>Total 308521</t>
  </si>
  <si>
    <t>Total 308576</t>
  </si>
  <si>
    <t>Total 308587</t>
  </si>
  <si>
    <t>Total 309298</t>
  </si>
  <si>
    <t>Total 309634</t>
  </si>
  <si>
    <t>Total 309652</t>
  </si>
  <si>
    <t>Total 311583</t>
  </si>
  <si>
    <t>Total 317909</t>
  </si>
  <si>
    <t>Total 318384</t>
  </si>
  <si>
    <t>Total 318387</t>
  </si>
  <si>
    <t>Total 318425</t>
  </si>
  <si>
    <t>Total 203013</t>
  </si>
  <si>
    <t>Total 203016</t>
  </si>
  <si>
    <t>TESORERIA MUNICIPAL DE MONTERREY</t>
  </si>
  <si>
    <t>DIRECCION DE EGRESOS</t>
  </si>
  <si>
    <t>FONDOS FEDERALES Y CONTRATISTAS</t>
  </si>
  <si>
    <t>GASTOS VARIOS</t>
  </si>
  <si>
    <t>SERVICIOS PERSONALES</t>
  </si>
  <si>
    <t>PAGOS NOVIEMBRE 2018</t>
  </si>
  <si>
    <t>TOTAL PAGADO</t>
  </si>
  <si>
    <t>Contratistas y Fondos Federales</t>
  </si>
  <si>
    <t>Gastos Varios</t>
  </si>
  <si>
    <t>Servicios Personales</t>
  </si>
  <si>
    <t>TOTAL</t>
  </si>
  <si>
    <t>FDO - #OP</t>
  </si>
  <si>
    <t>TOTAL EGRESO</t>
  </si>
  <si>
    <t>FACT-NUE-FO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</si>
</sst>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2" tint="-0.74999237037263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6"/>
      <color theme="10"/>
      <name val="Calibri"/>
      <family val="2"/>
      <scheme val="minor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15" fontId="0" fillId="0" borderId="0" xfId="0" applyNumberFormat="1" applyAlignment="1">
      <alignment horizontal="center"/>
    </xf>
    <xf numFmtId="15" fontId="0" fillId="0" borderId="0" xfId="0" applyNumberFormat="1"/>
    <xf numFmtId="4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3" borderId="2" xfId="0" applyFont="1" applyFill="1" applyBorder="1" applyAlignment="1">
      <alignment horizontal="center"/>
    </xf>
    <xf numFmtId="0" fontId="10" fillId="0" borderId="0" xfId="2"/>
    <xf numFmtId="9" fontId="0" fillId="0" borderId="0" xfId="1" applyFont="1" applyAlignment="1">
      <alignment horizontal="center"/>
    </xf>
    <xf numFmtId="4" fontId="0" fillId="0" borderId="2" xfId="0" applyNumberFormat="1" applyBorder="1"/>
    <xf numFmtId="0" fontId="0" fillId="0" borderId="2" xfId="0" applyBorder="1"/>
    <xf numFmtId="0" fontId="1" fillId="0" borderId="0" xfId="0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 applyAlignment="1">
      <alignment horizontal="center"/>
    </xf>
    <xf numFmtId="0" fontId="11" fillId="0" borderId="0" xfId="2" applyFont="1"/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Distribución del gasto por concepto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76-492C-BC60-6D252AD31B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76-492C-BC60-6D252AD31B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76-492C-BC60-6D252AD31B30}"/>
              </c:ext>
            </c:extLst>
          </c:dPt>
          <c:cat>
            <c:strRef>
              <c:f>Inicio!$B$7:$B$9</c:f>
              <c:strCache>
                <c:ptCount val="3"/>
                <c:pt idx="0">
                  <c:v>Contratistas y Fondos Federales</c:v>
                </c:pt>
                <c:pt idx="1">
                  <c:v>Gastos Varios</c:v>
                </c:pt>
                <c:pt idx="2">
                  <c:v>Servicios Personales</c:v>
                </c:pt>
              </c:strCache>
            </c:strRef>
          </c:cat>
          <c:val>
            <c:numRef>
              <c:f>Inicio!$C$7:$C$9</c:f>
              <c:numCache>
                <c:formatCode>#,##0.00</c:formatCode>
                <c:ptCount val="3"/>
                <c:pt idx="0">
                  <c:v>84150885.120000005</c:v>
                </c:pt>
                <c:pt idx="1">
                  <c:v>176155549.75999993</c:v>
                </c:pt>
                <c:pt idx="2">
                  <c:v>8983873.8900000006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76-492C-BC60-6D252AD3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12</xdr:row>
      <xdr:rowOff>90487</xdr:rowOff>
    </xdr:from>
    <xdr:to>
      <xdr:col>3</xdr:col>
      <xdr:colOff>733425</xdr:colOff>
      <xdr:row>26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1"/>
  <sheetViews>
    <sheetView showGridLines="0" workbookViewId="0">
      <selection activeCell="C9" sqref="C9"/>
    </sheetView>
  </sheetViews>
  <sheetFormatPr baseColWidth="10" defaultRowHeight="14.4" x14ac:dyDescent="0.3"/>
  <cols>
    <col min="1" max="1" width="1.88671875" customWidth="1"/>
    <col min="2" max="2" width="57.6640625" customWidth="1"/>
    <col min="3" max="3" width="25.5546875" customWidth="1"/>
  </cols>
  <sheetData>
    <row r="1" spans="2:4" ht="33.6" x14ac:dyDescent="0.65">
      <c r="B1" s="6" t="s">
        <v>1440</v>
      </c>
    </row>
    <row r="2" spans="2:4" ht="23.4" x14ac:dyDescent="0.45">
      <c r="B2" s="9" t="s">
        <v>1441</v>
      </c>
    </row>
    <row r="3" spans="2:4" ht="5.25" customHeight="1" x14ac:dyDescent="0.45">
      <c r="B3" s="9"/>
    </row>
    <row r="4" spans="2:4" ht="18" x14ac:dyDescent="0.35">
      <c r="B4" s="22" t="s">
        <v>1445</v>
      </c>
      <c r="C4" s="22"/>
      <c r="D4" s="22"/>
    </row>
    <row r="5" spans="2:4" ht="5.25" customHeight="1" x14ac:dyDescent="0.3"/>
    <row r="6" spans="2:4" x14ac:dyDescent="0.3">
      <c r="B6" s="10" t="s">
        <v>3</v>
      </c>
      <c r="C6" s="23" t="s">
        <v>1446</v>
      </c>
      <c r="D6" s="23"/>
    </row>
    <row r="7" spans="2:4" x14ac:dyDescent="0.3">
      <c r="B7" s="11" t="s">
        <v>1447</v>
      </c>
      <c r="C7" s="3">
        <f>SUM('CONTRATISTAS Y FDO FED'!J7:J2000)/2</f>
        <v>84150885.120000005</v>
      </c>
      <c r="D7" s="12">
        <f>C7/$C$11</f>
        <v>0.31249132397064106</v>
      </c>
    </row>
    <row r="8" spans="2:4" x14ac:dyDescent="0.3">
      <c r="B8" s="11" t="s">
        <v>1448</v>
      </c>
      <c r="C8" s="3">
        <f>SUM('GASTOS VARIOS'!J7:J3661)/2</f>
        <v>176155549.75999993</v>
      </c>
      <c r="D8" s="12">
        <f>C8/$C$11</f>
        <v>0.65414737932679889</v>
      </c>
    </row>
    <row r="9" spans="2:4" x14ac:dyDescent="0.3">
      <c r="B9" s="11" t="s">
        <v>1449</v>
      </c>
      <c r="C9" s="3">
        <f>SUM('SERV. PERS.'!J7:J300)/2</f>
        <v>8983873.8900000006</v>
      </c>
      <c r="D9" s="12">
        <f>C9/$C$11</f>
        <v>3.3361296702560141E-2</v>
      </c>
    </row>
    <row r="10" spans="2:4" x14ac:dyDescent="0.3">
      <c r="C10" s="13"/>
      <c r="D10" s="14"/>
    </row>
    <row r="11" spans="2:4" x14ac:dyDescent="0.3">
      <c r="B11" s="15" t="s">
        <v>1450</v>
      </c>
      <c r="C11" s="16">
        <f>SUM(C7:C10)</f>
        <v>269290308.76999992</v>
      </c>
      <c r="D11" s="17">
        <f>SUM(D7:D10)</f>
        <v>1</v>
      </c>
    </row>
  </sheetData>
  <mergeCells count="2">
    <mergeCell ref="B4:D4"/>
    <mergeCell ref="C6:D6"/>
  </mergeCells>
  <hyperlinks>
    <hyperlink ref="B7" location="'CONTRATISTAS Y FDO FED'!A1" tooltip="Contratistas y Fondos Federales" display="Contratistas y Fondos Federales" xr:uid="{00000000-0004-0000-0000-000000000000}"/>
    <hyperlink ref="B8" location="'GASTOS VARIOS'!A1" tooltip="Gastos Varios" display="Gastos Varios" xr:uid="{00000000-0004-0000-0000-000001000000}"/>
    <hyperlink ref="B9" location="'SERV. PERS.'!A1" tooltip="Servicios Personales" display="Servicios Personales" xr:uid="{00000000-0004-0000-0000-000002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8"/>
  <sheetViews>
    <sheetView tabSelected="1" zoomScale="70" zoomScaleNormal="70" workbookViewId="0">
      <pane ySplit="6" topLeftCell="A13" activePane="bottomLeft" state="frozen"/>
      <selection pane="bottomLeft" activeCell="A6" sqref="A6:J6"/>
    </sheetView>
  </sheetViews>
  <sheetFormatPr baseColWidth="10" defaultRowHeight="14.4" x14ac:dyDescent="0.3"/>
  <cols>
    <col min="1" max="1" width="12.88671875" customWidth="1"/>
    <col min="2" max="2" width="63.6640625" bestFit="1" customWidth="1"/>
    <col min="3" max="3" width="15" bestFit="1" customWidth="1"/>
    <col min="4" max="4" width="31.33203125" bestFit="1" customWidth="1"/>
    <col min="5" max="5" width="16.109375" bestFit="1" customWidth="1"/>
    <col min="6" max="6" width="74" customWidth="1"/>
    <col min="7" max="7" width="5.109375" bestFit="1" customWidth="1"/>
    <col min="8" max="8" width="10.33203125" bestFit="1" customWidth="1"/>
    <col min="9" max="9" width="9.6640625" bestFit="1" customWidth="1"/>
    <col min="10" max="10" width="12.6640625" bestFit="1" customWidth="1"/>
  </cols>
  <sheetData>
    <row r="1" spans="1:10" ht="33.6" x14ac:dyDescent="0.65">
      <c r="A1" s="18" t="s">
        <v>1440</v>
      </c>
    </row>
    <row r="2" spans="1:10" ht="23.4" x14ac:dyDescent="0.45">
      <c r="A2" s="7" t="s">
        <v>1441</v>
      </c>
    </row>
    <row r="3" spans="1:10" ht="18" x14ac:dyDescent="0.35">
      <c r="A3" s="8" t="s">
        <v>1445</v>
      </c>
    </row>
    <row r="4" spans="1:10" x14ac:dyDescent="0.3">
      <c r="A4" t="s">
        <v>1442</v>
      </c>
    </row>
    <row r="6" spans="1:10" ht="28.8" x14ac:dyDescent="0.3">
      <c r="A6" s="19" t="s">
        <v>1</v>
      </c>
      <c r="B6" s="19" t="s">
        <v>2</v>
      </c>
      <c r="C6" s="20" t="s">
        <v>1365</v>
      </c>
      <c r="D6" s="19" t="s">
        <v>1453</v>
      </c>
      <c r="E6" s="20" t="s">
        <v>1366</v>
      </c>
      <c r="F6" s="19" t="s">
        <v>3</v>
      </c>
      <c r="G6" s="20" t="s">
        <v>4</v>
      </c>
      <c r="H6" s="20" t="s">
        <v>1451</v>
      </c>
      <c r="I6" s="19" t="s">
        <v>0</v>
      </c>
      <c r="J6" s="21" t="s">
        <v>1452</v>
      </c>
    </row>
    <row r="7" spans="1:10" x14ac:dyDescent="0.3">
      <c r="A7">
        <v>114085</v>
      </c>
      <c r="B7" t="s">
        <v>10</v>
      </c>
      <c r="C7" t="s">
        <v>12</v>
      </c>
      <c r="D7" t="s">
        <v>63</v>
      </c>
      <c r="E7" t="s">
        <v>106</v>
      </c>
      <c r="F7" t="s">
        <v>64</v>
      </c>
      <c r="G7" t="s">
        <v>5</v>
      </c>
      <c r="H7">
        <v>260000012</v>
      </c>
      <c r="I7" s="2">
        <v>43405</v>
      </c>
      <c r="J7" s="3">
        <v>5516877.2199999997</v>
      </c>
    </row>
    <row r="8" spans="1:10" x14ac:dyDescent="0.3">
      <c r="A8" s="5" t="s">
        <v>1373</v>
      </c>
      <c r="I8" s="2"/>
      <c r="J8" s="3">
        <v>5516877.2199999997</v>
      </c>
    </row>
    <row r="9" spans="1:10" x14ac:dyDescent="0.3">
      <c r="A9">
        <v>116391</v>
      </c>
      <c r="B9" t="s">
        <v>88</v>
      </c>
      <c r="C9" t="s">
        <v>119</v>
      </c>
      <c r="D9" t="s">
        <v>87</v>
      </c>
      <c r="E9" t="s">
        <v>120</v>
      </c>
      <c r="F9" t="s">
        <v>89</v>
      </c>
      <c r="G9" t="s">
        <v>5</v>
      </c>
      <c r="H9">
        <v>277000001</v>
      </c>
      <c r="I9" s="2">
        <v>43405</v>
      </c>
      <c r="J9" s="3">
        <v>3227122.19</v>
      </c>
    </row>
    <row r="10" spans="1:10" x14ac:dyDescent="0.3">
      <c r="A10" s="5" t="s">
        <v>1374</v>
      </c>
      <c r="I10" s="2"/>
      <c r="J10" s="3">
        <v>3227122.19</v>
      </c>
    </row>
    <row r="11" spans="1:10" x14ac:dyDescent="0.3">
      <c r="A11">
        <v>123060</v>
      </c>
      <c r="B11" t="s">
        <v>772</v>
      </c>
      <c r="C11" t="s">
        <v>827</v>
      </c>
      <c r="D11" t="s">
        <v>771</v>
      </c>
      <c r="E11" t="s">
        <v>828</v>
      </c>
      <c r="F11" t="s">
        <v>773</v>
      </c>
      <c r="G11" t="s">
        <v>5</v>
      </c>
      <c r="H11">
        <v>1013351</v>
      </c>
      <c r="I11" s="2">
        <v>43427</v>
      </c>
      <c r="J11" s="3">
        <v>5516583.4100000001</v>
      </c>
    </row>
    <row r="12" spans="1:10" x14ac:dyDescent="0.3">
      <c r="A12">
        <v>123060</v>
      </c>
      <c r="B12" t="s">
        <v>772</v>
      </c>
      <c r="C12" t="s">
        <v>827</v>
      </c>
      <c r="D12" t="s">
        <v>1127</v>
      </c>
      <c r="E12" t="s">
        <v>828</v>
      </c>
      <c r="F12" t="s">
        <v>1128</v>
      </c>
      <c r="G12" t="s">
        <v>5</v>
      </c>
      <c r="H12">
        <v>1013365</v>
      </c>
      <c r="I12" s="1">
        <v>43433</v>
      </c>
      <c r="J12" s="3">
        <v>2831124.28</v>
      </c>
    </row>
    <row r="13" spans="1:10" x14ac:dyDescent="0.3">
      <c r="A13" s="5" t="s">
        <v>1375</v>
      </c>
      <c r="I13" s="1"/>
      <c r="J13" s="3">
        <v>8347707.6899999995</v>
      </c>
    </row>
    <row r="14" spans="1:10" x14ac:dyDescent="0.3">
      <c r="A14">
        <v>123140</v>
      </c>
      <c r="B14" t="s">
        <v>83</v>
      </c>
      <c r="C14" t="s">
        <v>117</v>
      </c>
      <c r="D14" t="s">
        <v>82</v>
      </c>
      <c r="E14" t="s">
        <v>118</v>
      </c>
      <c r="F14" t="s">
        <v>84</v>
      </c>
      <c r="G14" t="s">
        <v>5</v>
      </c>
      <c r="H14">
        <v>260000018</v>
      </c>
      <c r="I14" s="2">
        <v>43405</v>
      </c>
      <c r="J14" s="3">
        <v>870997.26</v>
      </c>
    </row>
    <row r="15" spans="1:10" x14ac:dyDescent="0.3">
      <c r="A15" s="5" t="s">
        <v>1376</v>
      </c>
      <c r="I15" s="2"/>
      <c r="J15" s="3">
        <v>870997.26</v>
      </c>
    </row>
    <row r="16" spans="1:10" x14ac:dyDescent="0.3">
      <c r="A16">
        <v>123226</v>
      </c>
      <c r="B16" t="s">
        <v>13</v>
      </c>
      <c r="C16" t="s">
        <v>15</v>
      </c>
      <c r="D16" t="s">
        <v>74</v>
      </c>
      <c r="E16" t="s">
        <v>112</v>
      </c>
      <c r="F16" t="s">
        <v>75</v>
      </c>
      <c r="G16" t="s">
        <v>5</v>
      </c>
      <c r="H16">
        <v>260000015</v>
      </c>
      <c r="I16" s="2">
        <v>43405</v>
      </c>
      <c r="J16" s="3">
        <v>635689.21</v>
      </c>
    </row>
    <row r="17" spans="1:10" x14ac:dyDescent="0.3">
      <c r="A17" s="5" t="s">
        <v>1377</v>
      </c>
      <c r="I17" s="2"/>
      <c r="J17" s="3">
        <v>635689.21</v>
      </c>
    </row>
    <row r="18" spans="1:10" x14ac:dyDescent="0.3">
      <c r="A18">
        <v>123285</v>
      </c>
      <c r="B18" t="s">
        <v>14</v>
      </c>
      <c r="C18" t="s">
        <v>16</v>
      </c>
      <c r="D18" t="s">
        <v>65</v>
      </c>
      <c r="E18" t="s">
        <v>107</v>
      </c>
      <c r="F18" t="s">
        <v>66</v>
      </c>
      <c r="G18" t="s">
        <v>5</v>
      </c>
      <c r="H18">
        <v>260000013</v>
      </c>
      <c r="I18" s="2">
        <v>43405</v>
      </c>
      <c r="J18" s="3">
        <v>1890525.34</v>
      </c>
    </row>
    <row r="19" spans="1:10" x14ac:dyDescent="0.3">
      <c r="A19">
        <v>123285</v>
      </c>
      <c r="B19" t="s">
        <v>14</v>
      </c>
      <c r="C19" t="s">
        <v>16</v>
      </c>
      <c r="D19" t="s">
        <v>85</v>
      </c>
      <c r="E19" t="s">
        <v>107</v>
      </c>
      <c r="F19" t="s">
        <v>86</v>
      </c>
      <c r="G19" t="s">
        <v>5</v>
      </c>
      <c r="H19">
        <v>273000010</v>
      </c>
      <c r="I19" s="2">
        <v>43405</v>
      </c>
      <c r="J19" s="3">
        <v>1890525.34</v>
      </c>
    </row>
    <row r="20" spans="1:10" x14ac:dyDescent="0.3">
      <c r="A20" s="5" t="s">
        <v>1378</v>
      </c>
      <c r="I20" s="2"/>
      <c r="J20" s="3">
        <v>3781050.68</v>
      </c>
    </row>
    <row r="21" spans="1:10" x14ac:dyDescent="0.3">
      <c r="A21">
        <v>123307</v>
      </c>
      <c r="B21" t="s">
        <v>91</v>
      </c>
      <c r="C21" t="s">
        <v>121</v>
      </c>
      <c r="D21" t="s">
        <v>90</v>
      </c>
      <c r="E21" t="s">
        <v>122</v>
      </c>
      <c r="F21" t="s">
        <v>92</v>
      </c>
      <c r="G21" t="s">
        <v>5</v>
      </c>
      <c r="H21">
        <v>277000002</v>
      </c>
      <c r="I21" s="2">
        <v>43405</v>
      </c>
      <c r="J21" s="3">
        <v>2035830.12</v>
      </c>
    </row>
    <row r="22" spans="1:10" x14ac:dyDescent="0.3">
      <c r="A22" s="5" t="s">
        <v>1379</v>
      </c>
      <c r="I22" s="2"/>
      <c r="J22" s="3">
        <v>2035830.12</v>
      </c>
    </row>
    <row r="23" spans="1:10" x14ac:dyDescent="0.3">
      <c r="A23">
        <v>123436</v>
      </c>
      <c r="B23" t="s">
        <v>17</v>
      </c>
      <c r="C23" t="s">
        <v>18</v>
      </c>
      <c r="D23" t="s">
        <v>99</v>
      </c>
      <c r="E23" t="s">
        <v>126</v>
      </c>
      <c r="F23" t="s">
        <v>100</v>
      </c>
      <c r="G23" t="s">
        <v>5</v>
      </c>
      <c r="H23">
        <v>278000003</v>
      </c>
      <c r="I23" s="2">
        <v>43405</v>
      </c>
      <c r="J23" s="3">
        <v>1604723.7</v>
      </c>
    </row>
    <row r="24" spans="1:10" x14ac:dyDescent="0.3">
      <c r="A24" s="5" t="s">
        <v>1380</v>
      </c>
      <c r="I24" s="2"/>
      <c r="J24" s="3">
        <v>1604723.7</v>
      </c>
    </row>
    <row r="25" spans="1:10" x14ac:dyDescent="0.3">
      <c r="A25">
        <v>123542</v>
      </c>
      <c r="B25" t="s">
        <v>1130</v>
      </c>
      <c r="C25" t="s">
        <v>1224</v>
      </c>
      <c r="D25" t="s">
        <v>1129</v>
      </c>
      <c r="E25" t="s">
        <v>1225</v>
      </c>
      <c r="F25" t="s">
        <v>1131</v>
      </c>
      <c r="G25" t="s">
        <v>5</v>
      </c>
      <c r="H25">
        <v>1013366</v>
      </c>
      <c r="I25" s="1">
        <v>43433</v>
      </c>
      <c r="J25" s="3">
        <v>315714.63</v>
      </c>
    </row>
    <row r="26" spans="1:10" x14ac:dyDescent="0.3">
      <c r="A26">
        <v>123542</v>
      </c>
      <c r="B26" t="s">
        <v>1130</v>
      </c>
      <c r="C26" t="s">
        <v>1224</v>
      </c>
      <c r="D26" t="s">
        <v>1132</v>
      </c>
      <c r="E26" t="s">
        <v>1225</v>
      </c>
      <c r="F26" t="s">
        <v>1133</v>
      </c>
      <c r="G26" t="s">
        <v>5</v>
      </c>
      <c r="H26">
        <v>1013366</v>
      </c>
      <c r="I26" s="1">
        <v>43433</v>
      </c>
      <c r="J26" s="3">
        <v>19506.57</v>
      </c>
    </row>
    <row r="27" spans="1:10" x14ac:dyDescent="0.3">
      <c r="A27" s="5" t="s">
        <v>1381</v>
      </c>
      <c r="I27" s="1"/>
      <c r="J27" s="3">
        <v>335221.2</v>
      </c>
    </row>
    <row r="28" spans="1:10" x14ac:dyDescent="0.3">
      <c r="A28">
        <v>123552</v>
      </c>
      <c r="B28" t="s">
        <v>1211</v>
      </c>
      <c r="C28" t="s">
        <v>1258</v>
      </c>
      <c r="D28" t="s">
        <v>1210</v>
      </c>
      <c r="E28" t="s">
        <v>1259</v>
      </c>
      <c r="F28" t="s">
        <v>1212</v>
      </c>
      <c r="G28" t="s">
        <v>5</v>
      </c>
      <c r="H28">
        <v>243000126</v>
      </c>
      <c r="I28" s="1">
        <v>43433</v>
      </c>
      <c r="J28" s="3">
        <v>427380.4</v>
      </c>
    </row>
    <row r="29" spans="1:10" x14ac:dyDescent="0.3">
      <c r="A29">
        <v>123552</v>
      </c>
      <c r="B29" t="s">
        <v>1211</v>
      </c>
      <c r="C29" t="s">
        <v>1258</v>
      </c>
      <c r="D29" t="s">
        <v>1213</v>
      </c>
      <c r="E29" t="s">
        <v>1259</v>
      </c>
      <c r="F29" t="s">
        <v>1214</v>
      </c>
      <c r="G29" t="s">
        <v>5</v>
      </c>
      <c r="H29">
        <v>243000126</v>
      </c>
      <c r="I29" s="1">
        <v>43433</v>
      </c>
      <c r="J29" s="3">
        <v>236943.29</v>
      </c>
    </row>
    <row r="30" spans="1:10" x14ac:dyDescent="0.3">
      <c r="A30" s="5" t="s">
        <v>1382</v>
      </c>
      <c r="I30" s="1"/>
      <c r="J30" s="3">
        <v>664323.69000000006</v>
      </c>
    </row>
    <row r="31" spans="1:10" x14ac:dyDescent="0.3">
      <c r="A31">
        <v>123577</v>
      </c>
      <c r="B31" t="s">
        <v>31</v>
      </c>
      <c r="C31" t="s">
        <v>104</v>
      </c>
      <c r="D31" t="s">
        <v>30</v>
      </c>
      <c r="E31" t="s">
        <v>105</v>
      </c>
      <c r="F31" t="s">
        <v>32</v>
      </c>
      <c r="G31" t="s">
        <v>5</v>
      </c>
      <c r="H31">
        <v>253000024</v>
      </c>
      <c r="I31" s="2">
        <v>43405</v>
      </c>
      <c r="J31" s="3">
        <v>1466990.25</v>
      </c>
    </row>
    <row r="32" spans="1:10" x14ac:dyDescent="0.3">
      <c r="A32" s="5" t="s">
        <v>1383</v>
      </c>
      <c r="I32" s="2"/>
      <c r="J32" s="3">
        <v>1466990.25</v>
      </c>
    </row>
    <row r="33" spans="1:10" x14ac:dyDescent="0.3">
      <c r="A33">
        <v>123678</v>
      </c>
      <c r="B33" t="s">
        <v>822</v>
      </c>
      <c r="C33" t="s">
        <v>833</v>
      </c>
      <c r="D33" t="s">
        <v>821</v>
      </c>
      <c r="E33" t="s">
        <v>834</v>
      </c>
      <c r="F33" t="s">
        <v>823</v>
      </c>
      <c r="G33" t="s">
        <v>5</v>
      </c>
      <c r="H33">
        <v>265000013</v>
      </c>
      <c r="I33" s="2">
        <v>43427</v>
      </c>
      <c r="J33" s="3">
        <v>4101083.28</v>
      </c>
    </row>
    <row r="34" spans="1:10" x14ac:dyDescent="0.3">
      <c r="A34">
        <v>123678</v>
      </c>
      <c r="B34" t="s">
        <v>822</v>
      </c>
      <c r="C34" t="s">
        <v>833</v>
      </c>
      <c r="D34" t="s">
        <v>824</v>
      </c>
      <c r="E34" t="s">
        <v>834</v>
      </c>
      <c r="F34" t="s">
        <v>825</v>
      </c>
      <c r="G34" t="s">
        <v>5</v>
      </c>
      <c r="H34">
        <v>265000013</v>
      </c>
      <c r="I34" s="2">
        <v>43427</v>
      </c>
      <c r="J34" s="3">
        <v>272316.25</v>
      </c>
    </row>
    <row r="35" spans="1:10" x14ac:dyDescent="0.3">
      <c r="A35" s="5" t="s">
        <v>1384</v>
      </c>
      <c r="I35" s="2"/>
      <c r="J35" s="3">
        <v>4373399.5299999993</v>
      </c>
    </row>
    <row r="36" spans="1:10" x14ac:dyDescent="0.3">
      <c r="A36">
        <v>123690</v>
      </c>
      <c r="B36" t="s">
        <v>94</v>
      </c>
      <c r="C36" t="s">
        <v>11</v>
      </c>
      <c r="D36" t="s">
        <v>93</v>
      </c>
      <c r="E36" t="s">
        <v>123</v>
      </c>
      <c r="F36" t="s">
        <v>95</v>
      </c>
      <c r="G36" t="s">
        <v>5</v>
      </c>
      <c r="H36">
        <v>278000001</v>
      </c>
      <c r="I36" s="2">
        <v>43405</v>
      </c>
      <c r="J36" s="3">
        <v>799777.86</v>
      </c>
    </row>
    <row r="37" spans="1:10" x14ac:dyDescent="0.3">
      <c r="A37" s="5" t="s">
        <v>1385</v>
      </c>
      <c r="I37" s="2"/>
      <c r="J37" s="3">
        <v>799777.86</v>
      </c>
    </row>
    <row r="38" spans="1:10" x14ac:dyDescent="0.3">
      <c r="A38">
        <v>123719</v>
      </c>
      <c r="B38" t="s">
        <v>97</v>
      </c>
      <c r="C38" t="s">
        <v>124</v>
      </c>
      <c r="D38" t="s">
        <v>96</v>
      </c>
      <c r="E38" t="s">
        <v>125</v>
      </c>
      <c r="F38" t="s">
        <v>98</v>
      </c>
      <c r="G38" t="s">
        <v>5</v>
      </c>
      <c r="H38">
        <v>278000002</v>
      </c>
      <c r="I38" s="2">
        <v>43405</v>
      </c>
      <c r="J38" s="3">
        <v>576555.18999999994</v>
      </c>
    </row>
    <row r="39" spans="1:10" x14ac:dyDescent="0.3">
      <c r="A39" s="5" t="s">
        <v>1386</v>
      </c>
      <c r="I39" s="2"/>
      <c r="J39" s="3">
        <v>576555.18999999994</v>
      </c>
    </row>
    <row r="40" spans="1:10" x14ac:dyDescent="0.3">
      <c r="A40">
        <v>123720</v>
      </c>
      <c r="B40" t="s">
        <v>80</v>
      </c>
      <c r="C40" t="s">
        <v>115</v>
      </c>
      <c r="D40" t="s">
        <v>79</v>
      </c>
      <c r="E40" t="s">
        <v>116</v>
      </c>
      <c r="F40" t="s">
        <v>81</v>
      </c>
      <c r="G40" t="s">
        <v>5</v>
      </c>
      <c r="H40">
        <v>260000017</v>
      </c>
      <c r="I40" s="2">
        <v>43405</v>
      </c>
      <c r="J40" s="3">
        <v>591907.23</v>
      </c>
    </row>
    <row r="41" spans="1:10" x14ac:dyDescent="0.3">
      <c r="A41" s="5" t="s">
        <v>1387</v>
      </c>
      <c r="I41" s="2"/>
      <c r="J41" s="3">
        <v>591907.23</v>
      </c>
    </row>
    <row r="42" spans="1:10" x14ac:dyDescent="0.3">
      <c r="A42">
        <v>123721</v>
      </c>
      <c r="B42" t="s">
        <v>68</v>
      </c>
      <c r="C42" t="s">
        <v>108</v>
      </c>
      <c r="D42" t="s">
        <v>67</v>
      </c>
      <c r="E42" t="s">
        <v>109</v>
      </c>
      <c r="F42" t="s">
        <v>69</v>
      </c>
      <c r="G42" t="s">
        <v>5</v>
      </c>
      <c r="H42">
        <v>260000014</v>
      </c>
      <c r="I42" s="2">
        <v>43405</v>
      </c>
      <c r="J42" s="3">
        <v>598675.47</v>
      </c>
    </row>
    <row r="43" spans="1:10" x14ac:dyDescent="0.3">
      <c r="A43">
        <v>123721</v>
      </c>
      <c r="B43" t="s">
        <v>68</v>
      </c>
      <c r="C43" t="s">
        <v>108</v>
      </c>
      <c r="D43" t="s">
        <v>70</v>
      </c>
      <c r="E43" t="s">
        <v>110</v>
      </c>
      <c r="F43" t="s">
        <v>71</v>
      </c>
      <c r="G43" t="s">
        <v>5</v>
      </c>
      <c r="H43">
        <v>260000014</v>
      </c>
      <c r="I43" s="2">
        <v>43405</v>
      </c>
      <c r="J43" s="3">
        <v>802795.94</v>
      </c>
    </row>
    <row r="44" spans="1:10" x14ac:dyDescent="0.3">
      <c r="A44">
        <v>123721</v>
      </c>
      <c r="B44" t="s">
        <v>68</v>
      </c>
      <c r="C44" t="s">
        <v>108</v>
      </c>
      <c r="D44" t="s">
        <v>72</v>
      </c>
      <c r="E44" t="s">
        <v>111</v>
      </c>
      <c r="F44" t="s">
        <v>73</v>
      </c>
      <c r="G44" t="s">
        <v>5</v>
      </c>
      <c r="H44">
        <v>260000014</v>
      </c>
      <c r="I44" s="2">
        <v>43405</v>
      </c>
      <c r="J44" s="3">
        <v>763058.31</v>
      </c>
    </row>
    <row r="45" spans="1:10" x14ac:dyDescent="0.3">
      <c r="A45" s="5" t="s">
        <v>1388</v>
      </c>
      <c r="I45" s="2"/>
      <c r="J45" s="3">
        <v>2164529.7199999997</v>
      </c>
    </row>
    <row r="46" spans="1:10" x14ac:dyDescent="0.3">
      <c r="A46">
        <v>206273</v>
      </c>
      <c r="B46" t="s">
        <v>801</v>
      </c>
      <c r="C46" t="s">
        <v>831</v>
      </c>
      <c r="D46" t="s">
        <v>803</v>
      </c>
      <c r="E46" t="s">
        <v>144</v>
      </c>
      <c r="F46" t="s">
        <v>804</v>
      </c>
      <c r="G46" t="s">
        <v>5</v>
      </c>
      <c r="H46">
        <v>228000175</v>
      </c>
      <c r="I46" s="2">
        <v>43427</v>
      </c>
      <c r="J46" s="3">
        <v>4027070</v>
      </c>
    </row>
    <row r="47" spans="1:10" x14ac:dyDescent="0.3">
      <c r="A47">
        <v>206273</v>
      </c>
      <c r="B47" t="s">
        <v>801</v>
      </c>
      <c r="C47" t="s">
        <v>831</v>
      </c>
      <c r="D47" t="s">
        <v>800</v>
      </c>
      <c r="E47" t="s">
        <v>144</v>
      </c>
      <c r="F47" t="s">
        <v>802</v>
      </c>
      <c r="G47" t="s">
        <v>5</v>
      </c>
      <c r="H47">
        <v>228000174</v>
      </c>
      <c r="I47" s="2">
        <v>43427</v>
      </c>
      <c r="J47" s="3">
        <v>1757485</v>
      </c>
    </row>
    <row r="48" spans="1:10" x14ac:dyDescent="0.3">
      <c r="A48" s="5" t="s">
        <v>1389</v>
      </c>
      <c r="I48" s="2"/>
      <c r="J48" s="3">
        <v>5784555</v>
      </c>
    </row>
    <row r="49" spans="1:10" x14ac:dyDescent="0.3">
      <c r="A49">
        <v>206311</v>
      </c>
      <c r="B49" t="s">
        <v>8</v>
      </c>
      <c r="C49" t="s">
        <v>9</v>
      </c>
      <c r="D49" t="s">
        <v>51</v>
      </c>
      <c r="E49" t="s">
        <v>101</v>
      </c>
      <c r="F49" t="s">
        <v>52</v>
      </c>
      <c r="G49" t="s">
        <v>5</v>
      </c>
      <c r="H49">
        <v>258000026</v>
      </c>
      <c r="I49" s="2">
        <v>43405</v>
      </c>
      <c r="J49">
        <v>869.48</v>
      </c>
    </row>
    <row r="50" spans="1:10" x14ac:dyDescent="0.3">
      <c r="A50">
        <v>206311</v>
      </c>
      <c r="B50" t="s">
        <v>8</v>
      </c>
      <c r="C50" t="s">
        <v>9</v>
      </c>
      <c r="D50" t="s">
        <v>53</v>
      </c>
      <c r="E50" t="s">
        <v>101</v>
      </c>
      <c r="F50" t="s">
        <v>54</v>
      </c>
      <c r="G50" t="s">
        <v>5</v>
      </c>
      <c r="H50">
        <v>258000026</v>
      </c>
      <c r="I50" s="2">
        <v>43405</v>
      </c>
      <c r="J50">
        <v>757.35</v>
      </c>
    </row>
    <row r="51" spans="1:10" x14ac:dyDescent="0.3">
      <c r="A51">
        <v>206311</v>
      </c>
      <c r="B51" t="s">
        <v>8</v>
      </c>
      <c r="C51" t="s">
        <v>9</v>
      </c>
      <c r="D51" t="s">
        <v>55</v>
      </c>
      <c r="E51" t="s">
        <v>101</v>
      </c>
      <c r="F51" t="s">
        <v>56</v>
      </c>
      <c r="G51" t="s">
        <v>5</v>
      </c>
      <c r="H51">
        <v>258000026</v>
      </c>
      <c r="I51" s="2">
        <v>43405</v>
      </c>
      <c r="J51">
        <v>12.71</v>
      </c>
    </row>
    <row r="52" spans="1:10" x14ac:dyDescent="0.3">
      <c r="A52">
        <v>206311</v>
      </c>
      <c r="B52" t="s">
        <v>8</v>
      </c>
      <c r="C52" t="s">
        <v>9</v>
      </c>
      <c r="D52" t="s">
        <v>21</v>
      </c>
      <c r="E52" t="s">
        <v>101</v>
      </c>
      <c r="F52" t="s">
        <v>22</v>
      </c>
      <c r="G52" t="s">
        <v>5</v>
      </c>
      <c r="H52">
        <v>1013315</v>
      </c>
      <c r="I52" s="2">
        <v>43405</v>
      </c>
      <c r="J52" s="3">
        <v>5756.25</v>
      </c>
    </row>
    <row r="53" spans="1:10" x14ac:dyDescent="0.3">
      <c r="A53">
        <v>206311</v>
      </c>
      <c r="B53" t="s">
        <v>8</v>
      </c>
      <c r="C53" t="s">
        <v>9</v>
      </c>
      <c r="D53" t="s">
        <v>57</v>
      </c>
      <c r="E53" t="s">
        <v>101</v>
      </c>
      <c r="F53" t="s">
        <v>58</v>
      </c>
      <c r="G53" t="s">
        <v>5</v>
      </c>
      <c r="H53">
        <v>258000026</v>
      </c>
      <c r="I53" s="2">
        <v>43405</v>
      </c>
      <c r="J53" s="3">
        <v>4347.42</v>
      </c>
    </row>
    <row r="54" spans="1:10" x14ac:dyDescent="0.3">
      <c r="A54">
        <v>206311</v>
      </c>
      <c r="B54" t="s">
        <v>8</v>
      </c>
      <c r="C54" t="s">
        <v>9</v>
      </c>
      <c r="D54" t="s">
        <v>59</v>
      </c>
      <c r="E54" t="s">
        <v>101</v>
      </c>
      <c r="F54" t="s">
        <v>60</v>
      </c>
      <c r="G54" t="s">
        <v>5</v>
      </c>
      <c r="H54">
        <v>258000026</v>
      </c>
      <c r="I54" s="2">
        <v>43405</v>
      </c>
      <c r="J54" s="3">
        <v>3786.73</v>
      </c>
    </row>
    <row r="55" spans="1:10" x14ac:dyDescent="0.3">
      <c r="A55">
        <v>206311</v>
      </c>
      <c r="B55" t="s">
        <v>8</v>
      </c>
      <c r="C55" t="s">
        <v>9</v>
      </c>
      <c r="D55" t="s">
        <v>61</v>
      </c>
      <c r="E55" t="s">
        <v>101</v>
      </c>
      <c r="F55" t="s">
        <v>62</v>
      </c>
      <c r="G55" t="s">
        <v>5</v>
      </c>
      <c r="H55">
        <v>258000026</v>
      </c>
      <c r="I55" s="2">
        <v>43405</v>
      </c>
      <c r="J55">
        <v>63.54</v>
      </c>
    </row>
    <row r="56" spans="1:10" x14ac:dyDescent="0.3">
      <c r="A56">
        <v>206311</v>
      </c>
      <c r="B56" t="s">
        <v>8</v>
      </c>
      <c r="C56" t="s">
        <v>9</v>
      </c>
      <c r="D56" t="s">
        <v>23</v>
      </c>
      <c r="E56" t="s">
        <v>101</v>
      </c>
      <c r="F56" t="s">
        <v>24</v>
      </c>
      <c r="G56" t="s">
        <v>5</v>
      </c>
      <c r="H56">
        <v>1013315</v>
      </c>
      <c r="I56" s="2">
        <v>43405</v>
      </c>
      <c r="J56" s="3">
        <v>28781.23</v>
      </c>
    </row>
    <row r="57" spans="1:10" x14ac:dyDescent="0.3">
      <c r="A57">
        <v>206311</v>
      </c>
      <c r="B57" t="s">
        <v>8</v>
      </c>
      <c r="C57" t="s">
        <v>9</v>
      </c>
      <c r="D57" t="s">
        <v>522</v>
      </c>
      <c r="E57" t="s">
        <v>101</v>
      </c>
      <c r="F57" t="s">
        <v>523</v>
      </c>
      <c r="G57" t="s">
        <v>5</v>
      </c>
      <c r="H57">
        <v>1013336</v>
      </c>
      <c r="I57" s="2">
        <v>43420</v>
      </c>
      <c r="J57">
        <v>952.93</v>
      </c>
    </row>
    <row r="58" spans="1:10" x14ac:dyDescent="0.3">
      <c r="A58">
        <v>206311</v>
      </c>
      <c r="B58" t="s">
        <v>8</v>
      </c>
      <c r="C58" t="s">
        <v>9</v>
      </c>
      <c r="D58" t="s">
        <v>524</v>
      </c>
      <c r="E58" t="s">
        <v>101</v>
      </c>
      <c r="F58" t="s">
        <v>525</v>
      </c>
      <c r="G58" t="s">
        <v>5</v>
      </c>
      <c r="H58">
        <v>1013336</v>
      </c>
      <c r="I58" s="2">
        <v>43420</v>
      </c>
      <c r="J58" s="3">
        <v>13638.22</v>
      </c>
    </row>
    <row r="59" spans="1:10" x14ac:dyDescent="0.3">
      <c r="A59">
        <v>206311</v>
      </c>
      <c r="B59" t="s">
        <v>8</v>
      </c>
      <c r="C59" t="s">
        <v>9</v>
      </c>
      <c r="D59" t="s">
        <v>538</v>
      </c>
      <c r="E59" t="s">
        <v>101</v>
      </c>
      <c r="F59" t="s">
        <v>539</v>
      </c>
      <c r="G59" t="s">
        <v>5</v>
      </c>
      <c r="H59">
        <v>1013341</v>
      </c>
      <c r="I59" s="2">
        <v>43420</v>
      </c>
      <c r="J59" s="3">
        <v>8688.82</v>
      </c>
    </row>
    <row r="60" spans="1:10" x14ac:dyDescent="0.3">
      <c r="A60">
        <v>206311</v>
      </c>
      <c r="B60" t="s">
        <v>8</v>
      </c>
      <c r="C60" t="s">
        <v>9</v>
      </c>
      <c r="D60" t="s">
        <v>526</v>
      </c>
      <c r="E60" t="s">
        <v>101</v>
      </c>
      <c r="F60" t="s">
        <v>527</v>
      </c>
      <c r="G60" t="s">
        <v>5</v>
      </c>
      <c r="H60">
        <v>1013336</v>
      </c>
      <c r="I60" s="2">
        <v>43420</v>
      </c>
      <c r="J60" s="3">
        <v>4764.66</v>
      </c>
    </row>
    <row r="61" spans="1:10" x14ac:dyDescent="0.3">
      <c r="A61">
        <v>206311</v>
      </c>
      <c r="B61" t="s">
        <v>8</v>
      </c>
      <c r="C61" t="s">
        <v>9</v>
      </c>
      <c r="D61" t="s">
        <v>528</v>
      </c>
      <c r="E61" t="s">
        <v>101</v>
      </c>
      <c r="F61" t="s">
        <v>529</v>
      </c>
      <c r="G61" t="s">
        <v>5</v>
      </c>
      <c r="H61">
        <v>1013336</v>
      </c>
      <c r="I61" s="2">
        <v>43420</v>
      </c>
      <c r="J61" s="3">
        <v>68191.11</v>
      </c>
    </row>
    <row r="62" spans="1:10" x14ac:dyDescent="0.3">
      <c r="A62">
        <v>206311</v>
      </c>
      <c r="B62" t="s">
        <v>8</v>
      </c>
      <c r="C62" t="s">
        <v>9</v>
      </c>
      <c r="D62" t="s">
        <v>540</v>
      </c>
      <c r="E62" t="s">
        <v>101</v>
      </c>
      <c r="F62" t="s">
        <v>541</v>
      </c>
      <c r="G62" t="s">
        <v>5</v>
      </c>
      <c r="H62">
        <v>1013341</v>
      </c>
      <c r="I62" s="2">
        <v>43420</v>
      </c>
      <c r="J62" s="3">
        <v>43444.1</v>
      </c>
    </row>
    <row r="63" spans="1:10" x14ac:dyDescent="0.3">
      <c r="A63">
        <v>206311</v>
      </c>
      <c r="B63" t="s">
        <v>8</v>
      </c>
      <c r="C63" t="s">
        <v>9</v>
      </c>
      <c r="D63" t="s">
        <v>813</v>
      </c>
      <c r="E63" t="s">
        <v>832</v>
      </c>
      <c r="F63" t="s">
        <v>814</v>
      </c>
      <c r="G63" t="s">
        <v>5</v>
      </c>
      <c r="H63">
        <v>265000012</v>
      </c>
      <c r="I63" s="2">
        <v>43427</v>
      </c>
      <c r="J63" s="3">
        <v>5107.2</v>
      </c>
    </row>
    <row r="64" spans="1:10" x14ac:dyDescent="0.3">
      <c r="A64">
        <v>206311</v>
      </c>
      <c r="B64" t="s">
        <v>8</v>
      </c>
      <c r="C64" t="s">
        <v>9</v>
      </c>
      <c r="D64" t="s">
        <v>815</v>
      </c>
      <c r="E64" t="s">
        <v>832</v>
      </c>
      <c r="F64" t="s">
        <v>816</v>
      </c>
      <c r="G64" t="s">
        <v>5</v>
      </c>
      <c r="H64">
        <v>265000012</v>
      </c>
      <c r="I64" s="2">
        <v>43427</v>
      </c>
      <c r="J64">
        <v>456.19</v>
      </c>
    </row>
    <row r="65" spans="1:10" x14ac:dyDescent="0.3">
      <c r="A65">
        <v>206311</v>
      </c>
      <c r="B65" t="s">
        <v>8</v>
      </c>
      <c r="C65" t="s">
        <v>9</v>
      </c>
      <c r="D65" t="s">
        <v>817</v>
      </c>
      <c r="E65" t="s">
        <v>832</v>
      </c>
      <c r="F65" t="s">
        <v>818</v>
      </c>
      <c r="G65" t="s">
        <v>5</v>
      </c>
      <c r="H65">
        <v>265000012</v>
      </c>
      <c r="I65" s="2">
        <v>43427</v>
      </c>
      <c r="J65" s="3">
        <v>25536.01</v>
      </c>
    </row>
    <row r="66" spans="1:10" x14ac:dyDescent="0.3">
      <c r="A66">
        <v>206311</v>
      </c>
      <c r="B66" t="s">
        <v>8</v>
      </c>
      <c r="C66" t="s">
        <v>9</v>
      </c>
      <c r="D66" t="s">
        <v>819</v>
      </c>
      <c r="E66" t="s">
        <v>832</v>
      </c>
      <c r="F66" t="s">
        <v>820</v>
      </c>
      <c r="G66" t="s">
        <v>5</v>
      </c>
      <c r="H66">
        <v>265000012</v>
      </c>
      <c r="I66" s="2">
        <v>43427</v>
      </c>
      <c r="J66" s="3">
        <v>2280.9499999999998</v>
      </c>
    </row>
    <row r="67" spans="1:10" x14ac:dyDescent="0.3">
      <c r="A67" s="5" t="s">
        <v>1390</v>
      </c>
      <c r="I67" s="2"/>
      <c r="J67" s="3">
        <v>217434.90000000005</v>
      </c>
    </row>
    <row r="68" spans="1:10" x14ac:dyDescent="0.3">
      <c r="A68">
        <v>311250</v>
      </c>
      <c r="B68" t="s">
        <v>6</v>
      </c>
      <c r="C68" t="s">
        <v>7</v>
      </c>
      <c r="D68" t="s">
        <v>45</v>
      </c>
      <c r="E68" t="s">
        <v>101</v>
      </c>
      <c r="F68" t="s">
        <v>46</v>
      </c>
      <c r="G68" t="s">
        <v>5</v>
      </c>
      <c r="H68">
        <v>258000025</v>
      </c>
      <c r="I68" s="2">
        <v>43405</v>
      </c>
      <c r="J68" s="3">
        <v>1738.97</v>
      </c>
    </row>
    <row r="69" spans="1:10" x14ac:dyDescent="0.3">
      <c r="A69">
        <v>311250</v>
      </c>
      <c r="B69" t="s">
        <v>6</v>
      </c>
      <c r="C69" t="s">
        <v>7</v>
      </c>
      <c r="D69" t="s">
        <v>47</v>
      </c>
      <c r="E69" t="s">
        <v>101</v>
      </c>
      <c r="F69" t="s">
        <v>48</v>
      </c>
      <c r="G69" t="s">
        <v>5</v>
      </c>
      <c r="H69">
        <v>258000025</v>
      </c>
      <c r="I69" s="2">
        <v>43405</v>
      </c>
      <c r="J69" s="3">
        <v>1514.69</v>
      </c>
    </row>
    <row r="70" spans="1:10" x14ac:dyDescent="0.3">
      <c r="A70">
        <v>311250</v>
      </c>
      <c r="B70" t="s">
        <v>6</v>
      </c>
      <c r="C70" t="s">
        <v>7</v>
      </c>
      <c r="D70" t="s">
        <v>49</v>
      </c>
      <c r="E70" t="s">
        <v>101</v>
      </c>
      <c r="F70" t="s">
        <v>50</v>
      </c>
      <c r="G70" t="s">
        <v>5</v>
      </c>
      <c r="H70">
        <v>258000025</v>
      </c>
      <c r="I70" s="2">
        <v>43405</v>
      </c>
      <c r="J70">
        <v>25.42</v>
      </c>
    </row>
    <row r="71" spans="1:10" x14ac:dyDescent="0.3">
      <c r="A71">
        <v>311250</v>
      </c>
      <c r="B71" t="s">
        <v>6</v>
      </c>
      <c r="C71" t="s">
        <v>7</v>
      </c>
      <c r="D71" t="s">
        <v>25</v>
      </c>
      <c r="E71" t="s">
        <v>101</v>
      </c>
      <c r="F71" t="s">
        <v>26</v>
      </c>
      <c r="G71" t="s">
        <v>5</v>
      </c>
      <c r="H71">
        <v>1013316</v>
      </c>
      <c r="I71" s="2">
        <v>43405</v>
      </c>
      <c r="J71" s="3">
        <v>11512.49</v>
      </c>
    </row>
    <row r="72" spans="1:10" x14ac:dyDescent="0.3">
      <c r="A72">
        <v>311250</v>
      </c>
      <c r="B72" t="s">
        <v>6</v>
      </c>
      <c r="C72" t="s">
        <v>7</v>
      </c>
      <c r="D72" t="s">
        <v>33</v>
      </c>
      <c r="E72" t="s">
        <v>101</v>
      </c>
      <c r="F72" t="s">
        <v>34</v>
      </c>
      <c r="G72" t="s">
        <v>5</v>
      </c>
      <c r="H72">
        <v>258000023</v>
      </c>
      <c r="I72" s="2">
        <v>43405</v>
      </c>
      <c r="J72">
        <v>869.48</v>
      </c>
    </row>
    <row r="73" spans="1:10" x14ac:dyDescent="0.3">
      <c r="A73">
        <v>311250</v>
      </c>
      <c r="B73" t="s">
        <v>6</v>
      </c>
      <c r="C73" t="s">
        <v>7</v>
      </c>
      <c r="D73" t="s">
        <v>35</v>
      </c>
      <c r="E73" t="s">
        <v>101</v>
      </c>
      <c r="F73" t="s">
        <v>36</v>
      </c>
      <c r="G73" t="s">
        <v>5</v>
      </c>
      <c r="H73">
        <v>258000023</v>
      </c>
      <c r="I73" s="2">
        <v>43405</v>
      </c>
      <c r="J73">
        <v>757.35</v>
      </c>
    </row>
    <row r="74" spans="1:10" x14ac:dyDescent="0.3">
      <c r="A74">
        <v>311250</v>
      </c>
      <c r="B74" t="s">
        <v>6</v>
      </c>
      <c r="C74" t="s">
        <v>7</v>
      </c>
      <c r="D74" t="s">
        <v>37</v>
      </c>
      <c r="E74" t="s">
        <v>101</v>
      </c>
      <c r="F74" t="s">
        <v>38</v>
      </c>
      <c r="G74" t="s">
        <v>5</v>
      </c>
      <c r="H74">
        <v>258000023</v>
      </c>
      <c r="I74" s="2">
        <v>43405</v>
      </c>
      <c r="J74">
        <v>12.71</v>
      </c>
    </row>
    <row r="75" spans="1:10" x14ac:dyDescent="0.3">
      <c r="A75">
        <v>311250</v>
      </c>
      <c r="B75" t="s">
        <v>6</v>
      </c>
      <c r="C75" t="s">
        <v>7</v>
      </c>
      <c r="D75" t="s">
        <v>19</v>
      </c>
      <c r="E75" t="s">
        <v>101</v>
      </c>
      <c r="F75" t="s">
        <v>20</v>
      </c>
      <c r="G75" t="s">
        <v>5</v>
      </c>
      <c r="H75">
        <v>1013314</v>
      </c>
      <c r="I75" s="2">
        <v>43405</v>
      </c>
      <c r="J75" s="3">
        <v>5756.25</v>
      </c>
    </row>
    <row r="76" spans="1:10" x14ac:dyDescent="0.3">
      <c r="A76">
        <v>311250</v>
      </c>
      <c r="B76" t="s">
        <v>6</v>
      </c>
      <c r="C76" t="s">
        <v>7</v>
      </c>
      <c r="D76" t="s">
        <v>518</v>
      </c>
      <c r="E76" t="s">
        <v>101</v>
      </c>
      <c r="F76" t="s">
        <v>519</v>
      </c>
      <c r="G76" t="s">
        <v>5</v>
      </c>
      <c r="H76">
        <v>1013335</v>
      </c>
      <c r="I76" s="2">
        <v>43420</v>
      </c>
      <c r="J76" s="3">
        <v>1905.86</v>
      </c>
    </row>
    <row r="77" spans="1:10" x14ac:dyDescent="0.3">
      <c r="A77">
        <v>311250</v>
      </c>
      <c r="B77" t="s">
        <v>6</v>
      </c>
      <c r="C77" t="s">
        <v>7</v>
      </c>
      <c r="D77" t="s">
        <v>520</v>
      </c>
      <c r="E77" t="s">
        <v>101</v>
      </c>
      <c r="F77" t="s">
        <v>521</v>
      </c>
      <c r="G77" t="s">
        <v>5</v>
      </c>
      <c r="H77">
        <v>1013335</v>
      </c>
      <c r="I77" s="2">
        <v>43420</v>
      </c>
      <c r="J77" s="3">
        <v>27276.44</v>
      </c>
    </row>
    <row r="78" spans="1:10" x14ac:dyDescent="0.3">
      <c r="A78">
        <v>311250</v>
      </c>
      <c r="B78" t="s">
        <v>6</v>
      </c>
      <c r="C78" t="s">
        <v>7</v>
      </c>
      <c r="D78" t="s">
        <v>542</v>
      </c>
      <c r="E78" t="s">
        <v>101</v>
      </c>
      <c r="F78" t="s">
        <v>543</v>
      </c>
      <c r="G78" t="s">
        <v>5</v>
      </c>
      <c r="H78">
        <v>1013342</v>
      </c>
      <c r="I78" s="2">
        <v>43420</v>
      </c>
      <c r="J78" s="3">
        <v>17377.64</v>
      </c>
    </row>
    <row r="79" spans="1:10" x14ac:dyDescent="0.3">
      <c r="A79">
        <v>311250</v>
      </c>
      <c r="B79" t="s">
        <v>6</v>
      </c>
      <c r="C79" t="s">
        <v>7</v>
      </c>
      <c r="D79" t="s">
        <v>514</v>
      </c>
      <c r="E79" t="s">
        <v>101</v>
      </c>
      <c r="F79" t="s">
        <v>515</v>
      </c>
      <c r="G79" t="s">
        <v>5</v>
      </c>
      <c r="H79">
        <v>1013334</v>
      </c>
      <c r="I79" s="2">
        <v>43420</v>
      </c>
      <c r="J79">
        <v>952.93</v>
      </c>
    </row>
    <row r="80" spans="1:10" x14ac:dyDescent="0.3">
      <c r="A80">
        <v>311250</v>
      </c>
      <c r="B80" t="s">
        <v>6</v>
      </c>
      <c r="C80" t="s">
        <v>7</v>
      </c>
      <c r="D80" t="s">
        <v>516</v>
      </c>
      <c r="E80" t="s">
        <v>101</v>
      </c>
      <c r="F80" t="s">
        <v>517</v>
      </c>
      <c r="G80" t="s">
        <v>5</v>
      </c>
      <c r="H80">
        <v>1013334</v>
      </c>
      <c r="I80" s="2">
        <v>43420</v>
      </c>
      <c r="J80" s="3">
        <v>13638.22</v>
      </c>
    </row>
    <row r="81" spans="1:10" x14ac:dyDescent="0.3">
      <c r="A81">
        <v>311250</v>
      </c>
      <c r="B81" t="s">
        <v>6</v>
      </c>
      <c r="C81" t="s">
        <v>7</v>
      </c>
      <c r="D81" t="s">
        <v>536</v>
      </c>
      <c r="E81" t="s">
        <v>101</v>
      </c>
      <c r="F81" t="s">
        <v>537</v>
      </c>
      <c r="G81" t="s">
        <v>5</v>
      </c>
      <c r="H81">
        <v>1013340</v>
      </c>
      <c r="I81" s="2">
        <v>43420</v>
      </c>
      <c r="J81" s="3">
        <v>8688.82</v>
      </c>
    </row>
    <row r="82" spans="1:10" x14ac:dyDescent="0.3">
      <c r="A82">
        <v>311250</v>
      </c>
      <c r="B82" t="s">
        <v>6</v>
      </c>
      <c r="C82" t="s">
        <v>7</v>
      </c>
      <c r="D82" t="s">
        <v>809</v>
      </c>
      <c r="E82" t="s">
        <v>832</v>
      </c>
      <c r="F82" t="s">
        <v>810</v>
      </c>
      <c r="G82" t="s">
        <v>5</v>
      </c>
      <c r="H82">
        <v>265000011</v>
      </c>
      <c r="I82" s="2">
        <v>43427</v>
      </c>
      <c r="J82" s="3">
        <v>10214.4</v>
      </c>
    </row>
    <row r="83" spans="1:10" x14ac:dyDescent="0.3">
      <c r="A83">
        <v>311250</v>
      </c>
      <c r="B83" t="s">
        <v>6</v>
      </c>
      <c r="C83" t="s">
        <v>7</v>
      </c>
      <c r="D83" t="s">
        <v>811</v>
      </c>
      <c r="E83" t="s">
        <v>832</v>
      </c>
      <c r="F83" t="s">
        <v>812</v>
      </c>
      <c r="G83" t="s">
        <v>5</v>
      </c>
      <c r="H83">
        <v>265000011</v>
      </c>
      <c r="I83" s="2">
        <v>43427</v>
      </c>
      <c r="J83">
        <v>912.38</v>
      </c>
    </row>
    <row r="84" spans="1:10" x14ac:dyDescent="0.3">
      <c r="A84">
        <v>311250</v>
      </c>
      <c r="B84" t="s">
        <v>6</v>
      </c>
      <c r="C84" t="s">
        <v>7</v>
      </c>
      <c r="D84" t="s">
        <v>774</v>
      </c>
      <c r="E84" t="s">
        <v>826</v>
      </c>
      <c r="F84" t="s">
        <v>775</v>
      </c>
      <c r="G84" t="s">
        <v>5</v>
      </c>
      <c r="H84">
        <v>1013352</v>
      </c>
      <c r="I84" s="2">
        <v>43427</v>
      </c>
      <c r="J84" s="3">
        <v>11927.75</v>
      </c>
    </row>
    <row r="85" spans="1:10" x14ac:dyDescent="0.3">
      <c r="A85">
        <v>311250</v>
      </c>
      <c r="B85" t="s">
        <v>6</v>
      </c>
      <c r="C85" t="s">
        <v>7</v>
      </c>
      <c r="D85" t="s">
        <v>805</v>
      </c>
      <c r="E85" t="s">
        <v>832</v>
      </c>
      <c r="F85" t="s">
        <v>806</v>
      </c>
      <c r="G85" t="s">
        <v>5</v>
      </c>
      <c r="H85">
        <v>265000010</v>
      </c>
      <c r="I85" s="2">
        <v>43427</v>
      </c>
      <c r="J85" s="3">
        <v>5107.2</v>
      </c>
    </row>
    <row r="86" spans="1:10" x14ac:dyDescent="0.3">
      <c r="A86">
        <v>311250</v>
      </c>
      <c r="B86" t="s">
        <v>6</v>
      </c>
      <c r="C86" t="s">
        <v>7</v>
      </c>
      <c r="D86" t="s">
        <v>807</v>
      </c>
      <c r="E86" t="s">
        <v>832</v>
      </c>
      <c r="F86" t="s">
        <v>808</v>
      </c>
      <c r="G86" t="s">
        <v>5</v>
      </c>
      <c r="H86">
        <v>265000010</v>
      </c>
      <c r="I86" s="2">
        <v>43427</v>
      </c>
      <c r="J86">
        <v>456.19</v>
      </c>
    </row>
    <row r="87" spans="1:10" x14ac:dyDescent="0.3">
      <c r="A87">
        <v>311250</v>
      </c>
      <c r="B87" t="s">
        <v>6</v>
      </c>
      <c r="C87" t="s">
        <v>7</v>
      </c>
      <c r="D87" t="s">
        <v>769</v>
      </c>
      <c r="E87" t="s">
        <v>826</v>
      </c>
      <c r="F87" t="s">
        <v>770</v>
      </c>
      <c r="G87" t="s">
        <v>5</v>
      </c>
      <c r="H87">
        <v>1013350</v>
      </c>
      <c r="I87" s="2">
        <v>43427</v>
      </c>
      <c r="J87" s="3">
        <v>5963.87</v>
      </c>
    </row>
    <row r="88" spans="1:10" x14ac:dyDescent="0.3">
      <c r="A88">
        <v>311250</v>
      </c>
      <c r="B88" t="s">
        <v>6</v>
      </c>
      <c r="C88" t="s">
        <v>7</v>
      </c>
      <c r="D88" t="s">
        <v>1215</v>
      </c>
      <c r="E88" t="s">
        <v>1257</v>
      </c>
      <c r="F88" t="s">
        <v>1216</v>
      </c>
      <c r="G88" t="s">
        <v>5</v>
      </c>
      <c r="H88">
        <v>243000127</v>
      </c>
      <c r="I88" s="1">
        <v>43433</v>
      </c>
      <c r="J88" s="3">
        <v>1056.56</v>
      </c>
    </row>
    <row r="89" spans="1:10" x14ac:dyDescent="0.3">
      <c r="A89">
        <v>311250</v>
      </c>
      <c r="B89" t="s">
        <v>6</v>
      </c>
      <c r="C89" t="s">
        <v>7</v>
      </c>
      <c r="D89" t="s">
        <v>1217</v>
      </c>
      <c r="E89" t="s">
        <v>1257</v>
      </c>
      <c r="F89" t="s">
        <v>1218</v>
      </c>
      <c r="G89" t="s">
        <v>5</v>
      </c>
      <c r="H89">
        <v>243000127</v>
      </c>
      <c r="I89" s="1">
        <v>43433</v>
      </c>
      <c r="J89">
        <v>585.77</v>
      </c>
    </row>
    <row r="90" spans="1:10" x14ac:dyDescent="0.3">
      <c r="A90">
        <v>311250</v>
      </c>
      <c r="B90" t="s">
        <v>6</v>
      </c>
      <c r="C90" t="s">
        <v>7</v>
      </c>
      <c r="D90" t="s">
        <v>1115</v>
      </c>
      <c r="E90" t="s">
        <v>1223</v>
      </c>
      <c r="F90" t="s">
        <v>1116</v>
      </c>
      <c r="G90" t="s">
        <v>5</v>
      </c>
      <c r="H90">
        <v>1013363</v>
      </c>
      <c r="I90" s="1">
        <v>43433</v>
      </c>
      <c r="J90">
        <v>780.51</v>
      </c>
    </row>
    <row r="91" spans="1:10" x14ac:dyDescent="0.3">
      <c r="A91">
        <v>311250</v>
      </c>
      <c r="B91" t="s">
        <v>6</v>
      </c>
      <c r="C91" t="s">
        <v>7</v>
      </c>
      <c r="D91" t="s">
        <v>1117</v>
      </c>
      <c r="E91" t="s">
        <v>1223</v>
      </c>
      <c r="F91" t="s">
        <v>1118</v>
      </c>
      <c r="G91" t="s">
        <v>5</v>
      </c>
      <c r="H91">
        <v>1013363</v>
      </c>
      <c r="I91" s="1">
        <v>43433</v>
      </c>
      <c r="J91">
        <v>48.22</v>
      </c>
    </row>
    <row r="92" spans="1:10" x14ac:dyDescent="0.3">
      <c r="A92">
        <v>311250</v>
      </c>
      <c r="B92" t="s">
        <v>6</v>
      </c>
      <c r="C92" t="s">
        <v>7</v>
      </c>
      <c r="D92" t="s">
        <v>1119</v>
      </c>
      <c r="E92" t="s">
        <v>826</v>
      </c>
      <c r="F92" t="s">
        <v>1120</v>
      </c>
      <c r="G92" t="s">
        <v>5</v>
      </c>
      <c r="H92">
        <v>1013363</v>
      </c>
      <c r="I92" s="1">
        <v>43433</v>
      </c>
      <c r="J92" s="3">
        <v>6121.35</v>
      </c>
    </row>
    <row r="93" spans="1:10" x14ac:dyDescent="0.3">
      <c r="A93">
        <v>311250</v>
      </c>
      <c r="B93" t="s">
        <v>6</v>
      </c>
      <c r="C93" t="s">
        <v>7</v>
      </c>
      <c r="D93" t="s">
        <v>1206</v>
      </c>
      <c r="E93" t="s">
        <v>1257</v>
      </c>
      <c r="F93" t="s">
        <v>1207</v>
      </c>
      <c r="G93" t="s">
        <v>5</v>
      </c>
      <c r="H93">
        <v>243000125</v>
      </c>
      <c r="I93" s="1">
        <v>43433</v>
      </c>
      <c r="J93">
        <v>528.28</v>
      </c>
    </row>
    <row r="94" spans="1:10" x14ac:dyDescent="0.3">
      <c r="A94">
        <v>311250</v>
      </c>
      <c r="B94" t="s">
        <v>6</v>
      </c>
      <c r="C94" t="s">
        <v>7</v>
      </c>
      <c r="D94" t="s">
        <v>1208</v>
      </c>
      <c r="E94" t="s">
        <v>1257</v>
      </c>
      <c r="F94" t="s">
        <v>1209</v>
      </c>
      <c r="G94" t="s">
        <v>5</v>
      </c>
      <c r="H94">
        <v>243000125</v>
      </c>
      <c r="I94" s="1">
        <v>43433</v>
      </c>
      <c r="J94">
        <v>292.88</v>
      </c>
    </row>
    <row r="95" spans="1:10" x14ac:dyDescent="0.3">
      <c r="A95">
        <v>311250</v>
      </c>
      <c r="B95" t="s">
        <v>6</v>
      </c>
      <c r="C95" t="s">
        <v>7</v>
      </c>
      <c r="D95" t="s">
        <v>1121</v>
      </c>
      <c r="E95" t="s">
        <v>1223</v>
      </c>
      <c r="F95" t="s">
        <v>1122</v>
      </c>
      <c r="G95" t="s">
        <v>5</v>
      </c>
      <c r="H95">
        <v>1013364</v>
      </c>
      <c r="I95" s="1">
        <v>43433</v>
      </c>
      <c r="J95">
        <v>390.25</v>
      </c>
    </row>
    <row r="96" spans="1:10" x14ac:dyDescent="0.3">
      <c r="A96">
        <v>311250</v>
      </c>
      <c r="B96" t="s">
        <v>6</v>
      </c>
      <c r="C96" t="s">
        <v>7</v>
      </c>
      <c r="D96" t="s">
        <v>1123</v>
      </c>
      <c r="E96" t="s">
        <v>1223</v>
      </c>
      <c r="F96" t="s">
        <v>1124</v>
      </c>
      <c r="G96" t="s">
        <v>5</v>
      </c>
      <c r="H96">
        <v>1013364</v>
      </c>
      <c r="I96" s="1">
        <v>43433</v>
      </c>
      <c r="J96">
        <v>24.11</v>
      </c>
    </row>
    <row r="97" spans="1:10" x14ac:dyDescent="0.3">
      <c r="A97">
        <v>311250</v>
      </c>
      <c r="B97" t="s">
        <v>6</v>
      </c>
      <c r="C97" t="s">
        <v>7</v>
      </c>
      <c r="D97" t="s">
        <v>1125</v>
      </c>
      <c r="E97" t="s">
        <v>826</v>
      </c>
      <c r="F97" t="s">
        <v>1126</v>
      </c>
      <c r="G97" t="s">
        <v>5</v>
      </c>
      <c r="H97">
        <v>1013364</v>
      </c>
      <c r="I97" s="1">
        <v>43433</v>
      </c>
      <c r="J97" s="3">
        <v>3060.67</v>
      </c>
    </row>
    <row r="98" spans="1:10" x14ac:dyDescent="0.3">
      <c r="A98" s="5" t="s">
        <v>1391</v>
      </c>
      <c r="I98" s="1"/>
      <c r="J98" s="3">
        <v>139497.65999999997</v>
      </c>
    </row>
    <row r="99" spans="1:10" x14ac:dyDescent="0.3">
      <c r="A99">
        <v>311368</v>
      </c>
      <c r="B99" t="s">
        <v>77</v>
      </c>
      <c r="C99" t="s">
        <v>113</v>
      </c>
      <c r="D99" t="s">
        <v>76</v>
      </c>
      <c r="E99" t="s">
        <v>114</v>
      </c>
      <c r="F99" t="s">
        <v>78</v>
      </c>
      <c r="G99" t="s">
        <v>5</v>
      </c>
      <c r="H99">
        <v>260000016</v>
      </c>
      <c r="I99" s="2">
        <v>43405</v>
      </c>
      <c r="J99" s="3">
        <v>5708898.2800000003</v>
      </c>
    </row>
    <row r="100" spans="1:10" x14ac:dyDescent="0.3">
      <c r="A100" s="5" t="s">
        <v>1392</v>
      </c>
      <c r="I100" s="2"/>
      <c r="J100" s="3">
        <v>5708898.2800000003</v>
      </c>
    </row>
    <row r="101" spans="1:10" x14ac:dyDescent="0.3">
      <c r="A101">
        <v>317861</v>
      </c>
      <c r="B101" t="s">
        <v>28</v>
      </c>
      <c r="C101" t="s">
        <v>102</v>
      </c>
      <c r="D101" t="s">
        <v>39</v>
      </c>
      <c r="E101" t="s">
        <v>103</v>
      </c>
      <c r="F101" t="s">
        <v>40</v>
      </c>
      <c r="G101" t="s">
        <v>5</v>
      </c>
      <c r="H101">
        <v>258000024</v>
      </c>
      <c r="I101" s="2">
        <v>43405</v>
      </c>
      <c r="J101" s="3">
        <v>1000775.44</v>
      </c>
    </row>
    <row r="102" spans="1:10" x14ac:dyDescent="0.3">
      <c r="A102">
        <v>317861</v>
      </c>
      <c r="B102" t="s">
        <v>28</v>
      </c>
      <c r="C102" t="s">
        <v>102</v>
      </c>
      <c r="D102" t="s">
        <v>41</v>
      </c>
      <c r="E102" t="s">
        <v>103</v>
      </c>
      <c r="F102" t="s">
        <v>42</v>
      </c>
      <c r="G102" t="s">
        <v>5</v>
      </c>
      <c r="H102">
        <v>258000024</v>
      </c>
      <c r="I102" s="2">
        <v>43405</v>
      </c>
      <c r="J102" s="3">
        <v>871705.68</v>
      </c>
    </row>
    <row r="103" spans="1:10" x14ac:dyDescent="0.3">
      <c r="A103">
        <v>317861</v>
      </c>
      <c r="B103" t="s">
        <v>28</v>
      </c>
      <c r="C103" t="s">
        <v>102</v>
      </c>
      <c r="D103" t="s">
        <v>43</v>
      </c>
      <c r="E103" t="s">
        <v>103</v>
      </c>
      <c r="F103" t="s">
        <v>44</v>
      </c>
      <c r="G103" t="s">
        <v>5</v>
      </c>
      <c r="H103">
        <v>258000024</v>
      </c>
      <c r="I103" s="2">
        <v>43405</v>
      </c>
      <c r="J103" s="3">
        <v>14626.62</v>
      </c>
    </row>
    <row r="104" spans="1:10" x14ac:dyDescent="0.3">
      <c r="A104">
        <v>317861</v>
      </c>
      <c r="B104" t="s">
        <v>28</v>
      </c>
      <c r="C104" t="s">
        <v>102</v>
      </c>
      <c r="D104" t="s">
        <v>27</v>
      </c>
      <c r="E104" t="s">
        <v>103</v>
      </c>
      <c r="F104" t="s">
        <v>29</v>
      </c>
      <c r="G104" t="s">
        <v>5</v>
      </c>
      <c r="H104">
        <v>1013317</v>
      </c>
      <c r="I104" s="2">
        <v>43405</v>
      </c>
      <c r="J104" s="3">
        <v>6625438.4299999997</v>
      </c>
    </row>
    <row r="105" spans="1:10" x14ac:dyDescent="0.3">
      <c r="A105">
        <v>317861</v>
      </c>
      <c r="B105" t="s">
        <v>28</v>
      </c>
      <c r="C105" t="s">
        <v>102</v>
      </c>
      <c r="D105" t="s">
        <v>505</v>
      </c>
      <c r="E105" t="s">
        <v>103</v>
      </c>
      <c r="F105" t="s">
        <v>506</v>
      </c>
      <c r="G105" t="s">
        <v>5</v>
      </c>
      <c r="H105">
        <v>1013331</v>
      </c>
      <c r="I105" s="2">
        <v>43420</v>
      </c>
      <c r="J105" s="3">
        <v>1096824.8700000001</v>
      </c>
    </row>
    <row r="106" spans="1:10" x14ac:dyDescent="0.3">
      <c r="A106">
        <v>317861</v>
      </c>
      <c r="B106" t="s">
        <v>28</v>
      </c>
      <c r="C106" t="s">
        <v>102</v>
      </c>
      <c r="D106" t="s">
        <v>507</v>
      </c>
      <c r="E106" t="s">
        <v>103</v>
      </c>
      <c r="F106" t="s">
        <v>508</v>
      </c>
      <c r="G106" t="s">
        <v>5</v>
      </c>
      <c r="H106">
        <v>1013331</v>
      </c>
      <c r="I106" s="2">
        <v>43420</v>
      </c>
      <c r="J106" s="3">
        <v>15697593.07</v>
      </c>
    </row>
    <row r="107" spans="1:10" x14ac:dyDescent="0.3">
      <c r="A107">
        <v>317861</v>
      </c>
      <c r="B107" t="s">
        <v>28</v>
      </c>
      <c r="C107" t="s">
        <v>102</v>
      </c>
      <c r="D107" t="s">
        <v>534</v>
      </c>
      <c r="E107" t="s">
        <v>103</v>
      </c>
      <c r="F107" t="s">
        <v>535</v>
      </c>
      <c r="G107" t="s">
        <v>5</v>
      </c>
      <c r="H107">
        <v>1013339</v>
      </c>
      <c r="I107" s="2">
        <v>43420</v>
      </c>
      <c r="J107" s="3">
        <v>10000832.43</v>
      </c>
    </row>
    <row r="108" spans="1:10" x14ac:dyDescent="0.3">
      <c r="A108" s="5" t="s">
        <v>1393</v>
      </c>
      <c r="I108" s="2"/>
      <c r="J108" s="3">
        <v>35307796.539999999</v>
      </c>
    </row>
  </sheetData>
  <sortState xmlns:xlrd2="http://schemas.microsoft.com/office/spreadsheetml/2017/richdata2" ref="A6:J86">
    <sortCondition ref="A6:A86"/>
    <sortCondition ref="I6:I86"/>
    <sortCondition ref="D6:D86"/>
  </sortState>
  <hyperlinks>
    <hyperlink ref="A1" location="Inicio!B1" tooltip="Inicio" display="TESORERIA MUNICIPAL DE MONTERREY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9"/>
  <sheetViews>
    <sheetView zoomScale="70" zoomScaleNormal="70" workbookViewId="0">
      <pane ySplit="6" topLeftCell="A7" activePane="bottomLeft" state="frozen"/>
      <selection pane="bottomLeft" activeCell="A6" sqref="A6:J6"/>
    </sheetView>
  </sheetViews>
  <sheetFormatPr baseColWidth="10" defaultRowHeight="14.4" x14ac:dyDescent="0.3"/>
  <cols>
    <col min="1" max="1" width="12.44140625" customWidth="1"/>
    <col min="2" max="2" width="64.5546875" bestFit="1" customWidth="1"/>
    <col min="3" max="3" width="16.44140625" bestFit="1" customWidth="1"/>
    <col min="4" max="4" width="25.5546875" bestFit="1" customWidth="1"/>
    <col min="5" max="5" width="13" bestFit="1" customWidth="1"/>
    <col min="6" max="6" width="54.44140625" customWidth="1"/>
    <col min="7" max="7" width="5.109375" bestFit="1" customWidth="1"/>
    <col min="8" max="8" width="10.33203125" bestFit="1" customWidth="1"/>
    <col min="9" max="9" width="10.6640625" bestFit="1" customWidth="1"/>
    <col min="10" max="10" width="13.6640625" bestFit="1" customWidth="1"/>
  </cols>
  <sheetData>
    <row r="1" spans="1:10" ht="33.6" x14ac:dyDescent="0.65">
      <c r="A1" s="18" t="s">
        <v>1440</v>
      </c>
    </row>
    <row r="2" spans="1:10" ht="23.4" x14ac:dyDescent="0.45">
      <c r="A2" s="7" t="s">
        <v>1441</v>
      </c>
    </row>
    <row r="3" spans="1:10" ht="18" x14ac:dyDescent="0.35">
      <c r="A3" s="8" t="s">
        <v>1445</v>
      </c>
    </row>
    <row r="4" spans="1:10" x14ac:dyDescent="0.3">
      <c r="A4" t="s">
        <v>1443</v>
      </c>
    </row>
    <row r="6" spans="1:10" ht="28.8" x14ac:dyDescent="0.3">
      <c r="A6" s="19" t="s">
        <v>1</v>
      </c>
      <c r="B6" s="19" t="s">
        <v>2</v>
      </c>
      <c r="C6" s="20" t="s">
        <v>1365</v>
      </c>
      <c r="D6" s="19" t="s">
        <v>1453</v>
      </c>
      <c r="E6" s="20" t="s">
        <v>1366</v>
      </c>
      <c r="F6" s="19" t="s">
        <v>3</v>
      </c>
      <c r="G6" s="20" t="s">
        <v>4</v>
      </c>
      <c r="H6" s="20" t="s">
        <v>1451</v>
      </c>
      <c r="I6" s="19" t="s">
        <v>0</v>
      </c>
      <c r="J6" s="21" t="s">
        <v>1452</v>
      </c>
    </row>
    <row r="7" spans="1:10" x14ac:dyDescent="0.3">
      <c r="A7">
        <v>112917</v>
      </c>
      <c r="B7" t="s">
        <v>572</v>
      </c>
      <c r="C7" t="s">
        <v>691</v>
      </c>
      <c r="D7" t="s">
        <v>571</v>
      </c>
      <c r="E7" t="s">
        <v>144</v>
      </c>
      <c r="F7" t="s">
        <v>573</v>
      </c>
      <c r="G7" t="s">
        <v>130</v>
      </c>
      <c r="H7">
        <v>1099892</v>
      </c>
      <c r="I7" s="1">
        <v>43425</v>
      </c>
      <c r="J7" s="3">
        <v>3136.53</v>
      </c>
    </row>
    <row r="8" spans="1:10" x14ac:dyDescent="0.3">
      <c r="A8">
        <v>112917</v>
      </c>
      <c r="B8" t="s">
        <v>572</v>
      </c>
      <c r="C8" t="s">
        <v>691</v>
      </c>
      <c r="D8" t="s">
        <v>585</v>
      </c>
      <c r="E8" t="s">
        <v>144</v>
      </c>
      <c r="F8" t="s">
        <v>586</v>
      </c>
      <c r="G8" t="s">
        <v>130</v>
      </c>
      <c r="H8">
        <v>1099897</v>
      </c>
      <c r="I8" s="1">
        <v>43425</v>
      </c>
      <c r="J8" s="3">
        <v>1423.4</v>
      </c>
    </row>
    <row r="9" spans="1:10" x14ac:dyDescent="0.3">
      <c r="A9" s="5" t="s">
        <v>1394</v>
      </c>
      <c r="I9" s="1"/>
      <c r="J9" s="3">
        <v>4559.93</v>
      </c>
    </row>
    <row r="10" spans="1:10" x14ac:dyDescent="0.3">
      <c r="A10">
        <v>113369</v>
      </c>
      <c r="B10" t="s">
        <v>1177</v>
      </c>
      <c r="C10" t="s">
        <v>1243</v>
      </c>
      <c r="D10" t="s">
        <v>1176</v>
      </c>
      <c r="E10" t="s">
        <v>1244</v>
      </c>
      <c r="F10" t="s">
        <v>1178</v>
      </c>
      <c r="G10" t="s">
        <v>5</v>
      </c>
      <c r="H10">
        <v>1013383</v>
      </c>
      <c r="I10" s="1">
        <v>43433</v>
      </c>
      <c r="J10" s="3">
        <v>287210.40000000002</v>
      </c>
    </row>
    <row r="11" spans="1:10" x14ac:dyDescent="0.3">
      <c r="A11" s="5" t="s">
        <v>1395</v>
      </c>
      <c r="I11" s="1"/>
      <c r="J11" s="3">
        <v>287210.40000000002</v>
      </c>
    </row>
    <row r="12" spans="1:10" x14ac:dyDescent="0.3">
      <c r="A12">
        <v>115032</v>
      </c>
      <c r="B12" t="s">
        <v>271</v>
      </c>
      <c r="C12" t="s">
        <v>280</v>
      </c>
      <c r="D12" t="s">
        <v>273</v>
      </c>
      <c r="E12" t="s">
        <v>144</v>
      </c>
      <c r="F12" t="s">
        <v>274</v>
      </c>
      <c r="G12" t="s">
        <v>130</v>
      </c>
      <c r="H12">
        <v>1099831</v>
      </c>
      <c r="I12" s="1">
        <v>43416</v>
      </c>
      <c r="J12" s="3">
        <v>10000</v>
      </c>
    </row>
    <row r="13" spans="1:10" x14ac:dyDescent="0.3">
      <c r="A13">
        <v>115032</v>
      </c>
      <c r="B13" t="s">
        <v>271</v>
      </c>
      <c r="C13" t="s">
        <v>280</v>
      </c>
      <c r="D13" t="s">
        <v>270</v>
      </c>
      <c r="E13" t="s">
        <v>144</v>
      </c>
      <c r="F13" t="s">
        <v>272</v>
      </c>
      <c r="G13" t="s">
        <v>130</v>
      </c>
      <c r="H13">
        <v>1099830</v>
      </c>
      <c r="I13" s="1">
        <v>43416</v>
      </c>
      <c r="J13" s="3">
        <v>20000</v>
      </c>
    </row>
    <row r="14" spans="1:10" x14ac:dyDescent="0.3">
      <c r="A14" s="5" t="s">
        <v>1396</v>
      </c>
      <c r="I14" s="1"/>
      <c r="J14" s="3">
        <v>30000</v>
      </c>
    </row>
    <row r="15" spans="1:10" x14ac:dyDescent="0.3">
      <c r="A15">
        <v>115535</v>
      </c>
      <c r="B15" t="s">
        <v>1180</v>
      </c>
      <c r="C15" t="s">
        <v>1245</v>
      </c>
      <c r="D15" t="s">
        <v>1179</v>
      </c>
      <c r="E15" t="s">
        <v>1246</v>
      </c>
      <c r="F15" t="s">
        <v>1181</v>
      </c>
      <c r="G15" t="s">
        <v>5</v>
      </c>
      <c r="H15">
        <v>1013384</v>
      </c>
      <c r="I15" s="1">
        <v>43433</v>
      </c>
      <c r="J15" s="3">
        <v>30916.77</v>
      </c>
    </row>
    <row r="16" spans="1:10" x14ac:dyDescent="0.3">
      <c r="A16" s="5" t="s">
        <v>1397</v>
      </c>
      <c r="I16" s="1"/>
      <c r="J16" s="3">
        <v>30916.77</v>
      </c>
    </row>
    <row r="17" spans="1:10" x14ac:dyDescent="0.3">
      <c r="A17">
        <v>115652</v>
      </c>
      <c r="B17" t="s">
        <v>1165</v>
      </c>
      <c r="C17" t="s">
        <v>1235</v>
      </c>
      <c r="D17" t="s">
        <v>1164</v>
      </c>
      <c r="E17" t="s">
        <v>1236</v>
      </c>
      <c r="F17" t="s">
        <v>1166</v>
      </c>
      <c r="G17" t="s">
        <v>5</v>
      </c>
      <c r="H17">
        <v>1013379</v>
      </c>
      <c r="I17" s="1">
        <v>43433</v>
      </c>
      <c r="J17" s="3">
        <v>228084.16</v>
      </c>
    </row>
    <row r="18" spans="1:10" x14ac:dyDescent="0.3">
      <c r="A18" s="5" t="s">
        <v>1398</v>
      </c>
      <c r="I18" s="1"/>
      <c r="J18" s="3">
        <v>228084.16</v>
      </c>
    </row>
    <row r="19" spans="1:10" x14ac:dyDescent="0.3">
      <c r="A19">
        <v>115883</v>
      </c>
      <c r="B19" t="s">
        <v>1162</v>
      </c>
      <c r="C19" t="s">
        <v>1233</v>
      </c>
      <c r="D19" t="s">
        <v>1161</v>
      </c>
      <c r="E19" t="s">
        <v>1234</v>
      </c>
      <c r="F19" t="s">
        <v>1163</v>
      </c>
      <c r="G19" t="s">
        <v>5</v>
      </c>
      <c r="H19">
        <v>1013378</v>
      </c>
      <c r="I19" s="1">
        <v>43433</v>
      </c>
      <c r="J19" s="3">
        <v>406000</v>
      </c>
    </row>
    <row r="20" spans="1:10" x14ac:dyDescent="0.3">
      <c r="A20" s="5" t="s">
        <v>1399</v>
      </c>
      <c r="I20" s="1"/>
      <c r="J20" s="3">
        <v>406000</v>
      </c>
    </row>
    <row r="21" spans="1:10" x14ac:dyDescent="0.3">
      <c r="A21">
        <v>115920</v>
      </c>
      <c r="B21" t="s">
        <v>1147</v>
      </c>
      <c r="C21" t="s">
        <v>1226</v>
      </c>
      <c r="D21" t="s">
        <v>1146</v>
      </c>
      <c r="E21" t="s">
        <v>306</v>
      </c>
      <c r="F21" t="s">
        <v>1148</v>
      </c>
      <c r="G21" t="s">
        <v>5</v>
      </c>
      <c r="H21">
        <v>1013373</v>
      </c>
      <c r="I21" s="1">
        <v>43433</v>
      </c>
      <c r="J21" s="3">
        <v>7102</v>
      </c>
    </row>
    <row r="22" spans="1:10" x14ac:dyDescent="0.3">
      <c r="A22" s="5" t="s">
        <v>1400</v>
      </c>
      <c r="I22" s="1"/>
      <c r="J22" s="3">
        <v>7102</v>
      </c>
    </row>
    <row r="23" spans="1:10" x14ac:dyDescent="0.3">
      <c r="A23">
        <v>116089</v>
      </c>
      <c r="B23" t="s">
        <v>1153</v>
      </c>
      <c r="C23" t="s">
        <v>1229</v>
      </c>
      <c r="D23" t="s">
        <v>1152</v>
      </c>
      <c r="E23" t="s">
        <v>240</v>
      </c>
      <c r="F23" t="s">
        <v>1154</v>
      </c>
      <c r="G23" t="s">
        <v>5</v>
      </c>
      <c r="H23">
        <v>1013375</v>
      </c>
      <c r="I23" s="1">
        <v>43433</v>
      </c>
      <c r="J23" s="3">
        <v>29365.65</v>
      </c>
    </row>
    <row r="24" spans="1:10" x14ac:dyDescent="0.3">
      <c r="A24" s="5" t="s">
        <v>1401</v>
      </c>
      <c r="I24" s="1"/>
      <c r="J24" s="3">
        <v>29365.65</v>
      </c>
    </row>
    <row r="25" spans="1:10" x14ac:dyDescent="0.3">
      <c r="A25">
        <v>116090</v>
      </c>
      <c r="B25" t="s">
        <v>1195</v>
      </c>
      <c r="C25" t="s">
        <v>1253</v>
      </c>
      <c r="D25" t="s">
        <v>1194</v>
      </c>
      <c r="E25" t="s">
        <v>237</v>
      </c>
      <c r="F25" t="s">
        <v>1196</v>
      </c>
      <c r="G25" t="s">
        <v>5</v>
      </c>
      <c r="H25">
        <v>1013389</v>
      </c>
      <c r="I25" s="1">
        <v>43433</v>
      </c>
      <c r="J25" s="3">
        <v>26722.75</v>
      </c>
    </row>
    <row r="26" spans="1:10" x14ac:dyDescent="0.3">
      <c r="A26" s="5" t="s">
        <v>1402</v>
      </c>
      <c r="I26" s="1"/>
      <c r="J26" s="3">
        <v>26722.75</v>
      </c>
    </row>
    <row r="27" spans="1:10" x14ac:dyDescent="0.3">
      <c r="A27">
        <v>116227</v>
      </c>
      <c r="B27" t="s">
        <v>1174</v>
      </c>
      <c r="C27" t="s">
        <v>1241</v>
      </c>
      <c r="D27" t="s">
        <v>1173</v>
      </c>
      <c r="E27" t="s">
        <v>1242</v>
      </c>
      <c r="F27" t="s">
        <v>1175</v>
      </c>
      <c r="G27" t="s">
        <v>5</v>
      </c>
      <c r="H27">
        <v>1013382</v>
      </c>
      <c r="I27" s="1">
        <v>43433</v>
      </c>
      <c r="J27" s="3">
        <v>18122.830000000002</v>
      </c>
    </row>
    <row r="28" spans="1:10" x14ac:dyDescent="0.3">
      <c r="A28" s="5" t="s">
        <v>1403</v>
      </c>
      <c r="I28" s="1"/>
      <c r="J28" s="3">
        <v>18122.830000000002</v>
      </c>
    </row>
    <row r="29" spans="1:10" x14ac:dyDescent="0.3">
      <c r="A29">
        <v>116286</v>
      </c>
      <c r="B29" t="s">
        <v>1150</v>
      </c>
      <c r="C29" t="s">
        <v>1227</v>
      </c>
      <c r="D29" t="s">
        <v>1149</v>
      </c>
      <c r="E29" t="s">
        <v>1228</v>
      </c>
      <c r="F29" t="s">
        <v>1151</v>
      </c>
      <c r="G29" t="s">
        <v>5</v>
      </c>
      <c r="H29">
        <v>1013374</v>
      </c>
      <c r="I29" s="1">
        <v>43433</v>
      </c>
      <c r="J29" s="3">
        <v>11649.4</v>
      </c>
    </row>
    <row r="30" spans="1:10" x14ac:dyDescent="0.3">
      <c r="A30" s="5" t="s">
        <v>1404</v>
      </c>
      <c r="I30" s="1"/>
      <c r="J30" s="3">
        <v>11649.4</v>
      </c>
    </row>
    <row r="31" spans="1:10" x14ac:dyDescent="0.3">
      <c r="A31">
        <v>116357</v>
      </c>
      <c r="B31" t="s">
        <v>1171</v>
      </c>
      <c r="C31" t="s">
        <v>1239</v>
      </c>
      <c r="D31" t="s">
        <v>1170</v>
      </c>
      <c r="E31" t="s">
        <v>1240</v>
      </c>
      <c r="F31" t="s">
        <v>1172</v>
      </c>
      <c r="G31" t="s">
        <v>5</v>
      </c>
      <c r="H31">
        <v>1013381</v>
      </c>
      <c r="I31" s="1">
        <v>43433</v>
      </c>
      <c r="J31" s="3">
        <v>152852</v>
      </c>
    </row>
    <row r="32" spans="1:10" x14ac:dyDescent="0.3">
      <c r="A32" s="5" t="s">
        <v>1405</v>
      </c>
      <c r="I32" s="1"/>
      <c r="J32" s="3">
        <v>152852</v>
      </c>
    </row>
    <row r="33" spans="1:10" x14ac:dyDescent="0.3">
      <c r="A33">
        <v>116372</v>
      </c>
      <c r="B33" t="s">
        <v>1183</v>
      </c>
      <c r="C33" t="s">
        <v>1247</v>
      </c>
      <c r="D33" t="s">
        <v>1182</v>
      </c>
      <c r="E33" t="s">
        <v>1248</v>
      </c>
      <c r="F33" t="s">
        <v>1184</v>
      </c>
      <c r="G33" t="s">
        <v>5</v>
      </c>
      <c r="H33">
        <v>1013385</v>
      </c>
      <c r="I33" s="1">
        <v>43433</v>
      </c>
      <c r="J33" s="3">
        <v>29707.29</v>
      </c>
    </row>
    <row r="34" spans="1:10" x14ac:dyDescent="0.3">
      <c r="A34" s="5" t="s">
        <v>1406</v>
      </c>
      <c r="I34" s="1"/>
      <c r="J34" s="3">
        <v>29707.29</v>
      </c>
    </row>
    <row r="35" spans="1:10" x14ac:dyDescent="0.3">
      <c r="A35">
        <v>116385</v>
      </c>
      <c r="B35" t="s">
        <v>1186</v>
      </c>
      <c r="C35" t="s">
        <v>1249</v>
      </c>
      <c r="D35" t="s">
        <v>1185</v>
      </c>
      <c r="E35" t="s">
        <v>1250</v>
      </c>
      <c r="F35" t="s">
        <v>1187</v>
      </c>
      <c r="G35" t="s">
        <v>5</v>
      </c>
      <c r="H35">
        <v>1013386</v>
      </c>
      <c r="I35" s="1">
        <v>43433</v>
      </c>
      <c r="J35" s="3">
        <v>8219.4</v>
      </c>
    </row>
    <row r="36" spans="1:10" x14ac:dyDescent="0.3">
      <c r="A36" s="5" t="s">
        <v>1407</v>
      </c>
      <c r="I36" s="1"/>
      <c r="J36" s="3">
        <v>8219.4</v>
      </c>
    </row>
    <row r="37" spans="1:10" x14ac:dyDescent="0.3">
      <c r="A37">
        <v>116436</v>
      </c>
      <c r="B37" t="s">
        <v>179</v>
      </c>
      <c r="C37" t="s">
        <v>183</v>
      </c>
      <c r="D37" t="s">
        <v>178</v>
      </c>
      <c r="E37" t="s">
        <v>184</v>
      </c>
      <c r="F37" t="s">
        <v>180</v>
      </c>
      <c r="G37" t="s">
        <v>5</v>
      </c>
      <c r="H37">
        <v>1013319</v>
      </c>
      <c r="I37" s="2">
        <v>43410</v>
      </c>
      <c r="J37" s="3">
        <v>76330.2</v>
      </c>
    </row>
    <row r="38" spans="1:10" x14ac:dyDescent="0.3">
      <c r="A38">
        <v>116436</v>
      </c>
      <c r="B38" t="s">
        <v>179</v>
      </c>
      <c r="C38" t="s">
        <v>183</v>
      </c>
      <c r="D38" t="s">
        <v>181</v>
      </c>
      <c r="E38" t="s">
        <v>184</v>
      </c>
      <c r="F38" t="s">
        <v>182</v>
      </c>
      <c r="G38" t="s">
        <v>5</v>
      </c>
      <c r="H38">
        <v>1013320</v>
      </c>
      <c r="I38" s="2">
        <v>43410</v>
      </c>
      <c r="J38" s="3">
        <v>76330.2</v>
      </c>
    </row>
    <row r="39" spans="1:10" x14ac:dyDescent="0.3">
      <c r="A39" s="5" t="s">
        <v>1408</v>
      </c>
      <c r="I39" s="2"/>
      <c r="J39" s="3">
        <v>152660.4</v>
      </c>
    </row>
    <row r="40" spans="1:10" x14ac:dyDescent="0.3">
      <c r="A40">
        <v>116462</v>
      </c>
      <c r="B40" t="s">
        <v>287</v>
      </c>
      <c r="C40" t="s">
        <v>291</v>
      </c>
      <c r="D40" t="s">
        <v>289</v>
      </c>
      <c r="E40" t="s">
        <v>292</v>
      </c>
      <c r="F40" t="s">
        <v>290</v>
      </c>
      <c r="G40" t="s">
        <v>5</v>
      </c>
      <c r="H40">
        <v>1013326</v>
      </c>
      <c r="I40" s="2">
        <v>43417</v>
      </c>
      <c r="J40" s="3">
        <v>395094.26</v>
      </c>
    </row>
    <row r="41" spans="1:10" x14ac:dyDescent="0.3">
      <c r="A41">
        <v>116462</v>
      </c>
      <c r="B41" t="s">
        <v>287</v>
      </c>
      <c r="C41" t="s">
        <v>291</v>
      </c>
      <c r="D41" t="s">
        <v>286</v>
      </c>
      <c r="E41" t="s">
        <v>292</v>
      </c>
      <c r="F41" t="s">
        <v>288</v>
      </c>
      <c r="G41" t="s">
        <v>5</v>
      </c>
      <c r="H41">
        <v>1013326</v>
      </c>
      <c r="I41" s="2">
        <v>43417</v>
      </c>
      <c r="J41" s="3">
        <v>2003911.15</v>
      </c>
    </row>
    <row r="42" spans="1:10" x14ac:dyDescent="0.3">
      <c r="A42">
        <v>116462</v>
      </c>
      <c r="B42" t="s">
        <v>287</v>
      </c>
      <c r="C42" t="s">
        <v>291</v>
      </c>
      <c r="D42" t="s">
        <v>720</v>
      </c>
      <c r="E42" t="s">
        <v>292</v>
      </c>
      <c r="F42" t="s">
        <v>721</v>
      </c>
      <c r="G42" t="s">
        <v>5</v>
      </c>
      <c r="H42">
        <v>1013347</v>
      </c>
      <c r="I42" s="1">
        <v>43425</v>
      </c>
      <c r="J42" s="3">
        <v>141206.10999999999</v>
      </c>
    </row>
    <row r="43" spans="1:10" x14ac:dyDescent="0.3">
      <c r="A43">
        <v>116462</v>
      </c>
      <c r="B43" t="s">
        <v>287</v>
      </c>
      <c r="C43" t="s">
        <v>291</v>
      </c>
      <c r="D43" t="s">
        <v>722</v>
      </c>
      <c r="E43" t="s">
        <v>292</v>
      </c>
      <c r="F43" t="s">
        <v>723</v>
      </c>
      <c r="G43" t="s">
        <v>5</v>
      </c>
      <c r="H43">
        <v>1013347</v>
      </c>
      <c r="I43" s="1">
        <v>43425</v>
      </c>
      <c r="J43" s="3">
        <v>613510.9</v>
      </c>
    </row>
    <row r="44" spans="1:10" x14ac:dyDescent="0.3">
      <c r="A44">
        <v>116462</v>
      </c>
      <c r="B44" t="s">
        <v>287</v>
      </c>
      <c r="C44" t="s">
        <v>291</v>
      </c>
      <c r="D44" t="s">
        <v>776</v>
      </c>
      <c r="E44" t="s">
        <v>829</v>
      </c>
      <c r="F44" t="s">
        <v>777</v>
      </c>
      <c r="G44" t="s">
        <v>5</v>
      </c>
      <c r="H44">
        <v>1013353</v>
      </c>
      <c r="I44" s="2">
        <v>43427</v>
      </c>
      <c r="J44" s="3">
        <v>190727.67999999999</v>
      </c>
    </row>
    <row r="45" spans="1:10" x14ac:dyDescent="0.3">
      <c r="A45">
        <v>116462</v>
      </c>
      <c r="B45" t="s">
        <v>287</v>
      </c>
      <c r="C45" t="s">
        <v>291</v>
      </c>
      <c r="D45" t="s">
        <v>778</v>
      </c>
      <c r="E45" t="s">
        <v>829</v>
      </c>
      <c r="F45" t="s">
        <v>779</v>
      </c>
      <c r="G45" t="s">
        <v>5</v>
      </c>
      <c r="H45">
        <v>1013353</v>
      </c>
      <c r="I45" s="2">
        <v>43427</v>
      </c>
      <c r="J45" s="3">
        <v>206456.69</v>
      </c>
    </row>
    <row r="46" spans="1:10" x14ac:dyDescent="0.3">
      <c r="A46">
        <v>116462</v>
      </c>
      <c r="B46" t="s">
        <v>287</v>
      </c>
      <c r="C46" t="s">
        <v>291</v>
      </c>
      <c r="D46" t="s">
        <v>780</v>
      </c>
      <c r="E46" t="s">
        <v>829</v>
      </c>
      <c r="F46" t="s">
        <v>781</v>
      </c>
      <c r="G46" t="s">
        <v>5</v>
      </c>
      <c r="H46">
        <v>1013353</v>
      </c>
      <c r="I46" s="2">
        <v>43427</v>
      </c>
      <c r="J46" s="3">
        <v>1095839.3600000001</v>
      </c>
    </row>
    <row r="47" spans="1:10" x14ac:dyDescent="0.3">
      <c r="A47">
        <v>116462</v>
      </c>
      <c r="B47" t="s">
        <v>287</v>
      </c>
      <c r="C47" t="s">
        <v>291</v>
      </c>
      <c r="D47" t="s">
        <v>1350</v>
      </c>
      <c r="E47" t="s">
        <v>829</v>
      </c>
      <c r="F47" t="s">
        <v>1351</v>
      </c>
      <c r="G47" t="s">
        <v>5</v>
      </c>
      <c r="H47">
        <v>1013397</v>
      </c>
      <c r="I47" s="1">
        <v>43434</v>
      </c>
      <c r="J47" s="3">
        <v>1702.06</v>
      </c>
    </row>
    <row r="48" spans="1:10" x14ac:dyDescent="0.3">
      <c r="A48">
        <v>116462</v>
      </c>
      <c r="B48" t="s">
        <v>287</v>
      </c>
      <c r="C48" t="s">
        <v>291</v>
      </c>
      <c r="D48" t="s">
        <v>1352</v>
      </c>
      <c r="E48" t="s">
        <v>829</v>
      </c>
      <c r="F48" t="s">
        <v>1353</v>
      </c>
      <c r="G48" t="s">
        <v>5</v>
      </c>
      <c r="H48">
        <v>1013397</v>
      </c>
      <c r="I48" s="1">
        <v>43434</v>
      </c>
      <c r="J48" s="3">
        <v>760966.77</v>
      </c>
    </row>
    <row r="49" spans="1:10" x14ac:dyDescent="0.3">
      <c r="A49">
        <v>116462</v>
      </c>
      <c r="B49" t="s">
        <v>287</v>
      </c>
      <c r="C49" t="s">
        <v>291</v>
      </c>
      <c r="D49" t="s">
        <v>1354</v>
      </c>
      <c r="E49" t="s">
        <v>829</v>
      </c>
      <c r="F49" t="s">
        <v>1355</v>
      </c>
      <c r="G49" t="s">
        <v>5</v>
      </c>
      <c r="H49">
        <v>1013397</v>
      </c>
      <c r="I49" s="1">
        <v>43434</v>
      </c>
      <c r="J49" s="3">
        <v>2706280.72</v>
      </c>
    </row>
    <row r="50" spans="1:10" x14ac:dyDescent="0.3">
      <c r="A50" s="5" t="s">
        <v>1409</v>
      </c>
      <c r="I50" s="1"/>
      <c r="J50" s="3">
        <v>8115695.7000000011</v>
      </c>
    </row>
    <row r="51" spans="1:10" x14ac:dyDescent="0.3">
      <c r="A51">
        <v>116522</v>
      </c>
      <c r="B51" t="s">
        <v>730</v>
      </c>
      <c r="C51" t="s">
        <v>742</v>
      </c>
      <c r="D51" t="s">
        <v>729</v>
      </c>
      <c r="E51" t="s">
        <v>743</v>
      </c>
      <c r="F51" t="s">
        <v>731</v>
      </c>
      <c r="G51" t="s">
        <v>5</v>
      </c>
      <c r="H51">
        <v>1013349</v>
      </c>
      <c r="I51" s="1">
        <v>43425</v>
      </c>
      <c r="J51" s="3">
        <v>1085861.04</v>
      </c>
    </row>
    <row r="52" spans="1:10" x14ac:dyDescent="0.3">
      <c r="A52" s="5" t="s">
        <v>1410</v>
      </c>
      <c r="I52" s="1"/>
      <c r="J52" s="3">
        <v>1085861.04</v>
      </c>
    </row>
    <row r="53" spans="1:10" x14ac:dyDescent="0.3">
      <c r="A53">
        <v>116684</v>
      </c>
      <c r="B53" t="s">
        <v>231</v>
      </c>
      <c r="C53" t="s">
        <v>249</v>
      </c>
      <c r="D53" t="s">
        <v>230</v>
      </c>
      <c r="E53" t="s">
        <v>250</v>
      </c>
      <c r="F53" t="s">
        <v>232</v>
      </c>
      <c r="G53" t="s">
        <v>5</v>
      </c>
      <c r="H53">
        <v>604000025</v>
      </c>
      <c r="I53" s="1">
        <v>43411</v>
      </c>
      <c r="J53" s="3">
        <v>2568600.0099999998</v>
      </c>
    </row>
    <row r="54" spans="1:10" x14ac:dyDescent="0.3">
      <c r="A54">
        <v>116684</v>
      </c>
      <c r="B54" t="s">
        <v>231</v>
      </c>
      <c r="C54" t="s">
        <v>249</v>
      </c>
      <c r="D54" t="s">
        <v>1219</v>
      </c>
      <c r="E54" t="s">
        <v>250</v>
      </c>
      <c r="F54" t="s">
        <v>1220</v>
      </c>
      <c r="G54" t="s">
        <v>5</v>
      </c>
      <c r="H54">
        <v>604000026</v>
      </c>
      <c r="I54" s="1">
        <v>43433</v>
      </c>
      <c r="J54" s="3">
        <v>9000000</v>
      </c>
    </row>
    <row r="55" spans="1:10" x14ac:dyDescent="0.3">
      <c r="A55">
        <v>116684</v>
      </c>
      <c r="B55" t="s">
        <v>231</v>
      </c>
      <c r="C55" t="s">
        <v>249</v>
      </c>
      <c r="D55" t="s">
        <v>1221</v>
      </c>
      <c r="E55" t="s">
        <v>250</v>
      </c>
      <c r="F55" t="s">
        <v>1222</v>
      </c>
      <c r="G55" t="s">
        <v>5</v>
      </c>
      <c r="H55">
        <v>604000026</v>
      </c>
      <c r="I55" s="1">
        <v>43433</v>
      </c>
      <c r="J55" s="3">
        <v>3854000.01</v>
      </c>
    </row>
    <row r="56" spans="1:10" x14ac:dyDescent="0.3">
      <c r="A56" s="5" t="s">
        <v>1411</v>
      </c>
      <c r="I56" s="1"/>
      <c r="J56" s="3">
        <v>15422600.02</v>
      </c>
    </row>
    <row r="57" spans="1:10" x14ac:dyDescent="0.3">
      <c r="A57">
        <v>116685</v>
      </c>
      <c r="B57" t="s">
        <v>1168</v>
      </c>
      <c r="C57" t="s">
        <v>1237</v>
      </c>
      <c r="D57" t="s">
        <v>1167</v>
      </c>
      <c r="E57" t="s">
        <v>1238</v>
      </c>
      <c r="F57" t="s">
        <v>1169</v>
      </c>
      <c r="G57" t="s">
        <v>5</v>
      </c>
      <c r="H57">
        <v>1013380</v>
      </c>
      <c r="I57" s="1">
        <v>43433</v>
      </c>
      <c r="J57" s="3">
        <v>18000</v>
      </c>
    </row>
    <row r="58" spans="1:10" x14ac:dyDescent="0.3">
      <c r="A58" s="5" t="s">
        <v>1412</v>
      </c>
      <c r="I58" s="1"/>
      <c r="J58" s="3">
        <v>18000</v>
      </c>
    </row>
    <row r="59" spans="1:10" x14ac:dyDescent="0.3">
      <c r="A59">
        <v>116749</v>
      </c>
      <c r="B59" t="s">
        <v>1156</v>
      </c>
      <c r="C59" t="s">
        <v>1230</v>
      </c>
      <c r="D59" t="s">
        <v>1155</v>
      </c>
      <c r="E59" t="s">
        <v>304</v>
      </c>
      <c r="F59" t="s">
        <v>1157</v>
      </c>
      <c r="G59" t="s">
        <v>5</v>
      </c>
      <c r="H59">
        <v>1013376</v>
      </c>
      <c r="I59" s="1">
        <v>43433</v>
      </c>
      <c r="J59" s="3">
        <v>30273.599999999999</v>
      </c>
    </row>
    <row r="60" spans="1:10" x14ac:dyDescent="0.3">
      <c r="A60" s="5" t="s">
        <v>1413</v>
      </c>
      <c r="I60" s="1"/>
      <c r="J60" s="3">
        <v>30273.599999999999</v>
      </c>
    </row>
    <row r="61" spans="1:10" x14ac:dyDescent="0.3">
      <c r="A61">
        <v>126020</v>
      </c>
      <c r="B61" t="s">
        <v>1204</v>
      </c>
      <c r="C61" t="s">
        <v>1256</v>
      </c>
      <c r="D61" t="s">
        <v>1203</v>
      </c>
      <c r="E61" t="s">
        <v>144</v>
      </c>
      <c r="F61" t="s">
        <v>1205</v>
      </c>
      <c r="G61" t="s">
        <v>5</v>
      </c>
      <c r="H61">
        <v>1013392</v>
      </c>
      <c r="I61" s="1">
        <v>43433</v>
      </c>
      <c r="J61" s="3">
        <v>708333.33</v>
      </c>
    </row>
    <row r="62" spans="1:10" x14ac:dyDescent="0.3">
      <c r="A62" s="5" t="s">
        <v>1414</v>
      </c>
      <c r="I62" s="1"/>
      <c r="J62" s="3">
        <v>708333.33</v>
      </c>
    </row>
    <row r="63" spans="1:10" x14ac:dyDescent="0.3">
      <c r="A63">
        <v>126224</v>
      </c>
      <c r="B63" t="s">
        <v>297</v>
      </c>
      <c r="C63" t="s">
        <v>305</v>
      </c>
      <c r="D63" t="s">
        <v>1368</v>
      </c>
      <c r="E63" t="s">
        <v>144</v>
      </c>
      <c r="F63" t="s">
        <v>298</v>
      </c>
      <c r="G63" t="s">
        <v>5</v>
      </c>
      <c r="H63">
        <v>1013329</v>
      </c>
      <c r="I63" s="1">
        <v>43418</v>
      </c>
      <c r="J63" s="3">
        <v>9509115.8399999999</v>
      </c>
    </row>
    <row r="64" spans="1:10" x14ac:dyDescent="0.3">
      <c r="A64">
        <v>126224</v>
      </c>
      <c r="B64" t="s">
        <v>297</v>
      </c>
      <c r="C64" t="s">
        <v>305</v>
      </c>
      <c r="D64" t="s">
        <v>1134</v>
      </c>
      <c r="E64" t="s">
        <v>144</v>
      </c>
      <c r="F64" t="s">
        <v>1135</v>
      </c>
      <c r="G64" t="s">
        <v>5</v>
      </c>
      <c r="H64">
        <v>1013367</v>
      </c>
      <c r="I64" s="1">
        <v>43433</v>
      </c>
      <c r="J64" s="3">
        <v>9497627.2400000002</v>
      </c>
    </row>
    <row r="65" spans="1:10" x14ac:dyDescent="0.3">
      <c r="A65" s="5" t="s">
        <v>1415</v>
      </c>
      <c r="I65" s="1"/>
      <c r="J65" s="3">
        <v>19006743.079999998</v>
      </c>
    </row>
    <row r="66" spans="1:10" x14ac:dyDescent="0.3">
      <c r="A66">
        <v>126287</v>
      </c>
      <c r="B66" t="s">
        <v>1201</v>
      </c>
      <c r="C66" t="s">
        <v>1255</v>
      </c>
      <c r="D66" t="s">
        <v>1200</v>
      </c>
      <c r="E66" t="s">
        <v>144</v>
      </c>
      <c r="F66" t="s">
        <v>1202</v>
      </c>
      <c r="G66" t="s">
        <v>5</v>
      </c>
      <c r="H66">
        <v>1013391</v>
      </c>
      <c r="I66" s="1">
        <v>43433</v>
      </c>
      <c r="J66" s="3">
        <v>641666.66</v>
      </c>
    </row>
    <row r="67" spans="1:10" x14ac:dyDescent="0.3">
      <c r="A67" s="5" t="s">
        <v>1416</v>
      </c>
      <c r="I67" s="1"/>
      <c r="J67" s="3">
        <v>641666.66</v>
      </c>
    </row>
    <row r="68" spans="1:10" x14ac:dyDescent="0.3">
      <c r="A68">
        <v>126371</v>
      </c>
      <c r="B68" t="s">
        <v>1198</v>
      </c>
      <c r="C68" t="s">
        <v>1254</v>
      </c>
      <c r="D68" t="s">
        <v>1197</v>
      </c>
      <c r="E68" t="s">
        <v>144</v>
      </c>
      <c r="F68" t="s">
        <v>1199</v>
      </c>
      <c r="G68" t="s">
        <v>5</v>
      </c>
      <c r="H68">
        <v>1013390</v>
      </c>
      <c r="I68" s="1">
        <v>43433</v>
      </c>
      <c r="J68" s="3">
        <v>641666.66</v>
      </c>
    </row>
    <row r="69" spans="1:10" x14ac:dyDescent="0.3">
      <c r="A69" s="5" t="s">
        <v>1417</v>
      </c>
      <c r="I69" s="1"/>
      <c r="J69" s="3">
        <v>641666.66</v>
      </c>
    </row>
    <row r="70" spans="1:10" x14ac:dyDescent="0.3">
      <c r="A70">
        <v>205005</v>
      </c>
      <c r="B70" t="s">
        <v>1159</v>
      </c>
      <c r="C70" t="s">
        <v>1231</v>
      </c>
      <c r="D70" t="s">
        <v>1158</v>
      </c>
      <c r="E70" t="s">
        <v>1232</v>
      </c>
      <c r="F70" t="s">
        <v>1160</v>
      </c>
      <c r="G70" t="s">
        <v>5</v>
      </c>
      <c r="H70">
        <v>1013377</v>
      </c>
      <c r="I70" s="1">
        <v>43433</v>
      </c>
      <c r="J70" s="3">
        <v>103999.2</v>
      </c>
    </row>
    <row r="71" spans="1:10" x14ac:dyDescent="0.3">
      <c r="A71" s="5" t="s">
        <v>1418</v>
      </c>
      <c r="I71" s="1"/>
      <c r="J71" s="3">
        <v>103999.2</v>
      </c>
    </row>
    <row r="72" spans="1:10" x14ac:dyDescent="0.3">
      <c r="A72">
        <v>206019</v>
      </c>
      <c r="B72" t="s">
        <v>510</v>
      </c>
      <c r="C72" t="s">
        <v>544</v>
      </c>
      <c r="D72" t="s">
        <v>509</v>
      </c>
      <c r="E72" t="s">
        <v>144</v>
      </c>
      <c r="F72" t="s">
        <v>511</v>
      </c>
      <c r="G72" t="s">
        <v>5</v>
      </c>
      <c r="H72">
        <v>1013332</v>
      </c>
      <c r="I72" s="2">
        <v>43420</v>
      </c>
      <c r="J72" s="3">
        <v>1813000</v>
      </c>
    </row>
    <row r="73" spans="1:10" x14ac:dyDescent="0.3">
      <c r="A73">
        <v>206019</v>
      </c>
      <c r="B73" t="s">
        <v>510</v>
      </c>
      <c r="C73" t="s">
        <v>544</v>
      </c>
      <c r="D73" t="s">
        <v>512</v>
      </c>
      <c r="E73" t="s">
        <v>144</v>
      </c>
      <c r="F73" t="s">
        <v>513</v>
      </c>
      <c r="G73" t="s">
        <v>5</v>
      </c>
      <c r="H73">
        <v>1013333</v>
      </c>
      <c r="I73" s="2">
        <v>43420</v>
      </c>
      <c r="J73" s="3">
        <v>5380282.2000000002</v>
      </c>
    </row>
    <row r="74" spans="1:10" x14ac:dyDescent="0.3">
      <c r="A74" s="5" t="s">
        <v>1419</v>
      </c>
      <c r="I74" s="2"/>
      <c r="J74" s="3">
        <v>7193282.2000000002</v>
      </c>
    </row>
    <row r="75" spans="1:10" x14ac:dyDescent="0.3">
      <c r="A75">
        <v>206894</v>
      </c>
      <c r="B75" t="s">
        <v>733</v>
      </c>
      <c r="C75" t="s">
        <v>744</v>
      </c>
      <c r="D75" t="s">
        <v>732</v>
      </c>
      <c r="E75" t="s">
        <v>144</v>
      </c>
      <c r="F75" t="s">
        <v>734</v>
      </c>
      <c r="G75" t="s">
        <v>5</v>
      </c>
      <c r="H75">
        <v>11000125</v>
      </c>
      <c r="I75" s="1">
        <v>43425</v>
      </c>
      <c r="J75" s="3">
        <v>16926502.09</v>
      </c>
    </row>
    <row r="76" spans="1:10" x14ac:dyDescent="0.3">
      <c r="A76">
        <v>206894</v>
      </c>
      <c r="B76" t="s">
        <v>733</v>
      </c>
      <c r="C76" t="s">
        <v>744</v>
      </c>
      <c r="D76" t="s">
        <v>735</v>
      </c>
      <c r="E76" t="s">
        <v>144</v>
      </c>
      <c r="F76" t="s">
        <v>736</v>
      </c>
      <c r="G76" t="s">
        <v>5</v>
      </c>
      <c r="H76">
        <v>231000032</v>
      </c>
      <c r="I76" s="1">
        <v>43425</v>
      </c>
      <c r="J76" s="3">
        <v>25817209.370000001</v>
      </c>
    </row>
    <row r="77" spans="1:10" x14ac:dyDescent="0.3">
      <c r="A77">
        <v>206894</v>
      </c>
      <c r="B77" t="s">
        <v>733</v>
      </c>
      <c r="C77" t="s">
        <v>744</v>
      </c>
      <c r="D77" t="s">
        <v>737</v>
      </c>
      <c r="E77" t="s">
        <v>144</v>
      </c>
      <c r="F77" t="s">
        <v>738</v>
      </c>
      <c r="G77" t="s">
        <v>5</v>
      </c>
      <c r="H77">
        <v>240000033</v>
      </c>
      <c r="I77" s="1">
        <v>43425</v>
      </c>
      <c r="J77" s="3">
        <v>6316638.9100000001</v>
      </c>
    </row>
    <row r="78" spans="1:10" x14ac:dyDescent="0.3">
      <c r="A78">
        <v>206894</v>
      </c>
      <c r="B78" t="s">
        <v>733</v>
      </c>
      <c r="C78" t="s">
        <v>744</v>
      </c>
      <c r="D78" t="s">
        <v>1356</v>
      </c>
      <c r="E78" t="s">
        <v>144</v>
      </c>
      <c r="F78" t="s">
        <v>1357</v>
      </c>
      <c r="G78" t="s">
        <v>5</v>
      </c>
      <c r="H78">
        <v>11000126</v>
      </c>
      <c r="I78" s="1">
        <v>43434</v>
      </c>
      <c r="J78" s="3">
        <v>11420415.810000001</v>
      </c>
    </row>
    <row r="79" spans="1:10" x14ac:dyDescent="0.3">
      <c r="A79">
        <v>206894</v>
      </c>
      <c r="B79" t="s">
        <v>733</v>
      </c>
      <c r="C79" t="s">
        <v>744</v>
      </c>
      <c r="D79" t="s">
        <v>1358</v>
      </c>
      <c r="E79" t="s">
        <v>144</v>
      </c>
      <c r="F79" t="s">
        <v>1359</v>
      </c>
      <c r="G79" t="s">
        <v>5</v>
      </c>
      <c r="H79">
        <v>231000033</v>
      </c>
      <c r="I79" s="1">
        <v>43434</v>
      </c>
      <c r="J79" s="3">
        <v>21952542.25</v>
      </c>
    </row>
    <row r="80" spans="1:10" x14ac:dyDescent="0.3">
      <c r="A80">
        <v>206894</v>
      </c>
      <c r="B80" t="s">
        <v>733</v>
      </c>
      <c r="C80" t="s">
        <v>744</v>
      </c>
      <c r="D80" t="s">
        <v>1360</v>
      </c>
      <c r="E80" t="s">
        <v>144</v>
      </c>
      <c r="F80" t="s">
        <v>1361</v>
      </c>
      <c r="G80" t="s">
        <v>5</v>
      </c>
      <c r="H80">
        <v>240000034</v>
      </c>
      <c r="I80" s="1">
        <v>43434</v>
      </c>
      <c r="J80" s="3">
        <v>6417730.5099999998</v>
      </c>
    </row>
    <row r="81" spans="1:10" x14ac:dyDescent="0.3">
      <c r="A81" s="5" t="s">
        <v>1420</v>
      </c>
      <c r="I81" s="1"/>
      <c r="J81" s="3">
        <v>88851038.940000013</v>
      </c>
    </row>
    <row r="82" spans="1:10" x14ac:dyDescent="0.3">
      <c r="A82">
        <v>210000</v>
      </c>
      <c r="B82" t="s">
        <v>251</v>
      </c>
      <c r="C82" t="s">
        <v>248</v>
      </c>
      <c r="D82" t="s">
        <v>228</v>
      </c>
      <c r="E82" t="s">
        <v>144</v>
      </c>
      <c r="F82" t="s">
        <v>229</v>
      </c>
      <c r="G82" t="s">
        <v>5</v>
      </c>
      <c r="H82">
        <v>1013325</v>
      </c>
      <c r="I82" s="1">
        <v>43411</v>
      </c>
      <c r="J82" s="3">
        <v>741845</v>
      </c>
    </row>
    <row r="83" spans="1:10" x14ac:dyDescent="0.3">
      <c r="A83">
        <v>210000</v>
      </c>
      <c r="B83" t="s">
        <v>299</v>
      </c>
      <c r="C83" t="s">
        <v>248</v>
      </c>
      <c r="D83" t="s">
        <v>1367</v>
      </c>
      <c r="E83" t="s">
        <v>306</v>
      </c>
      <c r="F83" t="s">
        <v>300</v>
      </c>
      <c r="G83" t="s">
        <v>5</v>
      </c>
      <c r="H83">
        <v>1013330</v>
      </c>
      <c r="I83" s="1">
        <v>43418</v>
      </c>
      <c r="J83" s="3">
        <v>3809</v>
      </c>
    </row>
    <row r="84" spans="1:10" x14ac:dyDescent="0.3">
      <c r="A84">
        <v>210000</v>
      </c>
      <c r="B84" t="s">
        <v>299</v>
      </c>
      <c r="C84" t="s">
        <v>248</v>
      </c>
      <c r="D84" t="s">
        <v>530</v>
      </c>
      <c r="E84" t="s">
        <v>144</v>
      </c>
      <c r="F84" t="s">
        <v>531</v>
      </c>
      <c r="G84" t="s">
        <v>5</v>
      </c>
      <c r="H84">
        <v>1013337</v>
      </c>
      <c r="I84" s="2">
        <v>43420</v>
      </c>
      <c r="J84" s="3">
        <v>1188519</v>
      </c>
    </row>
    <row r="85" spans="1:10" x14ac:dyDescent="0.3">
      <c r="A85">
        <v>210000</v>
      </c>
      <c r="B85" t="s">
        <v>299</v>
      </c>
      <c r="C85" t="s">
        <v>248</v>
      </c>
      <c r="D85" t="s">
        <v>782</v>
      </c>
      <c r="E85" t="s">
        <v>144</v>
      </c>
      <c r="F85" t="s">
        <v>783</v>
      </c>
      <c r="G85" t="s">
        <v>5</v>
      </c>
      <c r="H85">
        <v>1013354</v>
      </c>
      <c r="I85" s="2">
        <v>43427</v>
      </c>
      <c r="J85" s="3">
        <v>519291</v>
      </c>
    </row>
    <row r="86" spans="1:10" x14ac:dyDescent="0.3">
      <c r="A86">
        <v>210000</v>
      </c>
      <c r="B86" t="s">
        <v>299</v>
      </c>
      <c r="C86" t="s">
        <v>248</v>
      </c>
      <c r="D86" t="s">
        <v>784</v>
      </c>
      <c r="E86" t="s">
        <v>144</v>
      </c>
      <c r="F86" t="s">
        <v>785</v>
      </c>
      <c r="G86" t="s">
        <v>5</v>
      </c>
      <c r="H86">
        <v>1013355</v>
      </c>
      <c r="I86" s="2">
        <v>43427</v>
      </c>
      <c r="J86" s="3">
        <v>2383</v>
      </c>
    </row>
    <row r="87" spans="1:10" x14ac:dyDescent="0.3">
      <c r="A87">
        <v>210000</v>
      </c>
      <c r="B87" t="s">
        <v>299</v>
      </c>
      <c r="C87" t="s">
        <v>248</v>
      </c>
      <c r="D87" t="s">
        <v>786</v>
      </c>
      <c r="E87" t="s">
        <v>144</v>
      </c>
      <c r="F87" t="s">
        <v>787</v>
      </c>
      <c r="G87" t="s">
        <v>5</v>
      </c>
      <c r="H87">
        <v>1013356</v>
      </c>
      <c r="I87" s="2">
        <v>43427</v>
      </c>
      <c r="J87" s="3">
        <v>194427</v>
      </c>
    </row>
    <row r="88" spans="1:10" x14ac:dyDescent="0.3">
      <c r="A88">
        <v>210000</v>
      </c>
      <c r="B88" t="s">
        <v>299</v>
      </c>
      <c r="C88" t="s">
        <v>248</v>
      </c>
      <c r="D88" t="s">
        <v>792</v>
      </c>
      <c r="E88" t="s">
        <v>144</v>
      </c>
      <c r="F88" t="s">
        <v>793</v>
      </c>
      <c r="G88" t="s">
        <v>5</v>
      </c>
      <c r="H88">
        <v>1013359</v>
      </c>
      <c r="I88" s="2">
        <v>43427</v>
      </c>
      <c r="J88" s="3">
        <v>832770</v>
      </c>
    </row>
    <row r="89" spans="1:10" x14ac:dyDescent="0.3">
      <c r="A89">
        <v>210000</v>
      </c>
      <c r="B89" t="s">
        <v>299</v>
      </c>
      <c r="C89" t="s">
        <v>248</v>
      </c>
      <c r="D89" t="s">
        <v>798</v>
      </c>
      <c r="E89" t="s">
        <v>144</v>
      </c>
      <c r="F89" t="s">
        <v>799</v>
      </c>
      <c r="G89" t="s">
        <v>5</v>
      </c>
      <c r="H89">
        <v>1013362</v>
      </c>
      <c r="I89" s="2">
        <v>43427</v>
      </c>
      <c r="J89" s="3">
        <v>400109</v>
      </c>
    </row>
    <row r="90" spans="1:10" x14ac:dyDescent="0.3">
      <c r="A90">
        <v>210000</v>
      </c>
      <c r="B90" t="s">
        <v>299</v>
      </c>
      <c r="C90" t="s">
        <v>248</v>
      </c>
      <c r="D90" t="s">
        <v>790</v>
      </c>
      <c r="E90" t="s">
        <v>144</v>
      </c>
      <c r="F90" t="s">
        <v>791</v>
      </c>
      <c r="G90" t="s">
        <v>5</v>
      </c>
      <c r="H90">
        <v>1013358</v>
      </c>
      <c r="I90" s="2">
        <v>43427</v>
      </c>
      <c r="J90" s="3">
        <v>237682</v>
      </c>
    </row>
    <row r="91" spans="1:10" x14ac:dyDescent="0.3">
      <c r="A91">
        <v>210000</v>
      </c>
      <c r="B91" t="s">
        <v>299</v>
      </c>
      <c r="C91" t="s">
        <v>248</v>
      </c>
      <c r="D91" t="s">
        <v>796</v>
      </c>
      <c r="E91" t="s">
        <v>144</v>
      </c>
      <c r="F91" t="s">
        <v>797</v>
      </c>
      <c r="G91" t="s">
        <v>5</v>
      </c>
      <c r="H91">
        <v>1013361</v>
      </c>
      <c r="I91" s="2">
        <v>43427</v>
      </c>
      <c r="J91" s="3">
        <v>913084</v>
      </c>
    </row>
    <row r="92" spans="1:10" x14ac:dyDescent="0.3">
      <c r="A92">
        <v>210000</v>
      </c>
      <c r="B92" t="s">
        <v>299</v>
      </c>
      <c r="C92" t="s">
        <v>248</v>
      </c>
      <c r="D92" t="s">
        <v>794</v>
      </c>
      <c r="E92" t="s">
        <v>144</v>
      </c>
      <c r="F92" t="s">
        <v>795</v>
      </c>
      <c r="G92" t="s">
        <v>5</v>
      </c>
      <c r="H92">
        <v>1013360</v>
      </c>
      <c r="I92" s="2">
        <v>43427</v>
      </c>
      <c r="J92" s="3">
        <v>988259</v>
      </c>
    </row>
    <row r="93" spans="1:10" x14ac:dyDescent="0.3">
      <c r="A93">
        <v>210000</v>
      </c>
      <c r="B93" t="s">
        <v>299</v>
      </c>
      <c r="C93" t="s">
        <v>248</v>
      </c>
      <c r="D93" t="s">
        <v>788</v>
      </c>
      <c r="E93" t="s">
        <v>830</v>
      </c>
      <c r="F93" t="s">
        <v>789</v>
      </c>
      <c r="G93" t="s">
        <v>5</v>
      </c>
      <c r="H93">
        <v>1013357</v>
      </c>
      <c r="I93" s="2">
        <v>43427</v>
      </c>
      <c r="J93" s="3">
        <v>590089</v>
      </c>
    </row>
    <row r="94" spans="1:10" x14ac:dyDescent="0.3">
      <c r="A94">
        <v>210000</v>
      </c>
      <c r="B94" t="s">
        <v>299</v>
      </c>
      <c r="C94" t="s">
        <v>248</v>
      </c>
      <c r="D94" t="s">
        <v>1136</v>
      </c>
      <c r="E94" t="s">
        <v>144</v>
      </c>
      <c r="F94" t="s">
        <v>1137</v>
      </c>
      <c r="G94" t="s">
        <v>5</v>
      </c>
      <c r="H94">
        <v>1013368</v>
      </c>
      <c r="I94" s="1">
        <v>43433</v>
      </c>
      <c r="J94" s="3">
        <v>13548414.02</v>
      </c>
    </row>
    <row r="95" spans="1:10" x14ac:dyDescent="0.3">
      <c r="A95">
        <v>210000</v>
      </c>
      <c r="B95" t="s">
        <v>299</v>
      </c>
      <c r="C95" t="s">
        <v>248</v>
      </c>
      <c r="D95" t="s">
        <v>1140</v>
      </c>
      <c r="E95" t="s">
        <v>144</v>
      </c>
      <c r="F95" t="s">
        <v>1141</v>
      </c>
      <c r="G95" t="s">
        <v>5</v>
      </c>
      <c r="H95">
        <v>1013370</v>
      </c>
      <c r="I95" s="1">
        <v>43433</v>
      </c>
      <c r="J95" s="3">
        <v>138060</v>
      </c>
    </row>
    <row r="96" spans="1:10" x14ac:dyDescent="0.3">
      <c r="A96">
        <v>210000</v>
      </c>
      <c r="B96" t="s">
        <v>299</v>
      </c>
      <c r="C96" t="s">
        <v>248</v>
      </c>
      <c r="D96" t="s">
        <v>1142</v>
      </c>
      <c r="E96" t="s">
        <v>144</v>
      </c>
      <c r="F96" t="s">
        <v>1143</v>
      </c>
      <c r="G96" t="s">
        <v>5</v>
      </c>
      <c r="H96">
        <v>1013371</v>
      </c>
      <c r="I96" s="1">
        <v>43433</v>
      </c>
      <c r="J96" s="3">
        <v>2307198</v>
      </c>
    </row>
    <row r="97" spans="1:10" x14ac:dyDescent="0.3">
      <c r="A97">
        <v>210000</v>
      </c>
      <c r="B97" t="s">
        <v>299</v>
      </c>
      <c r="C97" t="s">
        <v>248</v>
      </c>
      <c r="D97" t="s">
        <v>1144</v>
      </c>
      <c r="E97" t="s">
        <v>144</v>
      </c>
      <c r="F97" t="s">
        <v>1145</v>
      </c>
      <c r="G97" t="s">
        <v>5</v>
      </c>
      <c r="H97">
        <v>1013372</v>
      </c>
      <c r="I97" s="1">
        <v>43433</v>
      </c>
      <c r="J97" s="3">
        <v>2602848</v>
      </c>
    </row>
    <row r="98" spans="1:10" x14ac:dyDescent="0.3">
      <c r="A98">
        <v>210000</v>
      </c>
      <c r="B98" t="s">
        <v>299</v>
      </c>
      <c r="C98" t="s">
        <v>248</v>
      </c>
      <c r="D98" t="s">
        <v>1138</v>
      </c>
      <c r="E98" t="s">
        <v>144</v>
      </c>
      <c r="F98" t="s">
        <v>1139</v>
      </c>
      <c r="G98" t="s">
        <v>5</v>
      </c>
      <c r="H98">
        <v>1013369</v>
      </c>
      <c r="I98" s="1">
        <v>43433</v>
      </c>
      <c r="J98" s="3">
        <v>74564</v>
      </c>
    </row>
    <row r="99" spans="1:10" x14ac:dyDescent="0.3">
      <c r="A99" s="5" t="s">
        <v>1421</v>
      </c>
      <c r="I99" s="1"/>
      <c r="J99" s="3">
        <v>25283351.02</v>
      </c>
    </row>
    <row r="100" spans="1:10" x14ac:dyDescent="0.3">
      <c r="A100">
        <v>210001</v>
      </c>
      <c r="B100" t="s">
        <v>196</v>
      </c>
      <c r="C100" t="s">
        <v>238</v>
      </c>
      <c r="D100" t="s">
        <v>195</v>
      </c>
      <c r="E100" t="s">
        <v>236</v>
      </c>
      <c r="F100" t="s">
        <v>197</v>
      </c>
      <c r="G100" t="s">
        <v>130</v>
      </c>
      <c r="H100">
        <v>1099815</v>
      </c>
      <c r="I100" s="1">
        <v>43411</v>
      </c>
      <c r="J100" s="3">
        <v>369</v>
      </c>
    </row>
    <row r="101" spans="1:10" x14ac:dyDescent="0.3">
      <c r="A101" s="5" t="s">
        <v>1422</v>
      </c>
      <c r="I101" s="1"/>
      <c r="J101" s="3">
        <v>369</v>
      </c>
    </row>
    <row r="102" spans="1:10" x14ac:dyDescent="0.3">
      <c r="A102">
        <v>212000</v>
      </c>
      <c r="B102" t="s">
        <v>189</v>
      </c>
      <c r="C102" t="s">
        <v>234</v>
      </c>
      <c r="D102" t="s">
        <v>188</v>
      </c>
      <c r="E102" t="s">
        <v>235</v>
      </c>
      <c r="F102" t="s">
        <v>190</v>
      </c>
      <c r="G102" t="s">
        <v>130</v>
      </c>
      <c r="H102">
        <v>1099812</v>
      </c>
      <c r="I102" s="1">
        <v>43411</v>
      </c>
      <c r="J102" s="3">
        <v>1244</v>
      </c>
    </row>
    <row r="103" spans="1:10" x14ac:dyDescent="0.3">
      <c r="A103">
        <v>212000</v>
      </c>
      <c r="B103" t="s">
        <v>189</v>
      </c>
      <c r="C103" t="s">
        <v>234</v>
      </c>
      <c r="D103" t="s">
        <v>191</v>
      </c>
      <c r="E103" t="s">
        <v>236</v>
      </c>
      <c r="F103" t="s">
        <v>192</v>
      </c>
      <c r="G103" t="s">
        <v>130</v>
      </c>
      <c r="H103">
        <v>1099813</v>
      </c>
      <c r="I103" s="1">
        <v>43411</v>
      </c>
      <c r="J103" s="3">
        <v>695</v>
      </c>
    </row>
    <row r="104" spans="1:10" x14ac:dyDescent="0.3">
      <c r="A104">
        <v>212000</v>
      </c>
      <c r="B104" t="s">
        <v>189</v>
      </c>
      <c r="C104" t="s">
        <v>234</v>
      </c>
      <c r="D104" t="s">
        <v>200</v>
      </c>
      <c r="E104" t="s">
        <v>240</v>
      </c>
      <c r="F104" t="s">
        <v>201</v>
      </c>
      <c r="G104" t="s">
        <v>130</v>
      </c>
      <c r="H104">
        <v>1099817</v>
      </c>
      <c r="I104" s="1">
        <v>43411</v>
      </c>
      <c r="J104" s="3">
        <v>2017</v>
      </c>
    </row>
    <row r="105" spans="1:10" x14ac:dyDescent="0.3">
      <c r="A105">
        <v>212000</v>
      </c>
      <c r="B105" t="s">
        <v>189</v>
      </c>
      <c r="C105" t="s">
        <v>234</v>
      </c>
      <c r="D105" t="s">
        <v>198</v>
      </c>
      <c r="E105" t="s">
        <v>239</v>
      </c>
      <c r="F105" t="s">
        <v>199</v>
      </c>
      <c r="G105" t="s">
        <v>130</v>
      </c>
      <c r="H105">
        <v>1099816</v>
      </c>
      <c r="I105" s="1">
        <v>43411</v>
      </c>
      <c r="J105" s="3">
        <v>1075</v>
      </c>
    </row>
    <row r="106" spans="1:10" x14ac:dyDescent="0.3">
      <c r="A106">
        <v>212000</v>
      </c>
      <c r="B106" t="s">
        <v>189</v>
      </c>
      <c r="C106" t="s">
        <v>234</v>
      </c>
      <c r="D106" t="s">
        <v>193</v>
      </c>
      <c r="E106" t="s">
        <v>237</v>
      </c>
      <c r="F106" t="s">
        <v>194</v>
      </c>
      <c r="G106" t="s">
        <v>130</v>
      </c>
      <c r="H106">
        <v>1099814</v>
      </c>
      <c r="I106" s="1">
        <v>43411</v>
      </c>
      <c r="J106" s="3">
        <v>616</v>
      </c>
    </row>
    <row r="107" spans="1:10" x14ac:dyDescent="0.3">
      <c r="A107">
        <v>212000</v>
      </c>
      <c r="B107" t="s">
        <v>189</v>
      </c>
      <c r="C107" t="s">
        <v>234</v>
      </c>
      <c r="D107" t="s">
        <v>293</v>
      </c>
      <c r="E107" t="s">
        <v>304</v>
      </c>
      <c r="F107" t="s">
        <v>294</v>
      </c>
      <c r="G107" t="s">
        <v>130</v>
      </c>
      <c r="H107">
        <v>1099834</v>
      </c>
      <c r="I107" s="1">
        <v>43418</v>
      </c>
      <c r="J107" s="3">
        <v>1153</v>
      </c>
    </row>
    <row r="108" spans="1:10" x14ac:dyDescent="0.3">
      <c r="A108">
        <v>212000</v>
      </c>
      <c r="B108" t="s">
        <v>189</v>
      </c>
      <c r="C108" t="s">
        <v>234</v>
      </c>
      <c r="D108" t="s">
        <v>1274</v>
      </c>
      <c r="E108" t="s">
        <v>304</v>
      </c>
      <c r="F108" t="s">
        <v>1275</v>
      </c>
      <c r="G108" t="s">
        <v>130</v>
      </c>
      <c r="H108">
        <v>1100029</v>
      </c>
      <c r="I108" s="1">
        <v>43434</v>
      </c>
      <c r="J108" s="3">
        <v>1292</v>
      </c>
    </row>
    <row r="109" spans="1:10" x14ac:dyDescent="0.3">
      <c r="A109" s="5" t="s">
        <v>1423</v>
      </c>
      <c r="I109" s="1"/>
      <c r="J109" s="3">
        <v>8092</v>
      </c>
    </row>
    <row r="110" spans="1:10" x14ac:dyDescent="0.3">
      <c r="A110">
        <v>214872</v>
      </c>
      <c r="B110" t="s">
        <v>212</v>
      </c>
      <c r="C110" t="s">
        <v>244</v>
      </c>
      <c r="D110" t="s">
        <v>211</v>
      </c>
      <c r="E110" t="s">
        <v>144</v>
      </c>
      <c r="F110" t="s">
        <v>213</v>
      </c>
      <c r="G110" t="s">
        <v>130</v>
      </c>
      <c r="H110">
        <v>1099821</v>
      </c>
      <c r="I110" s="1">
        <v>43411</v>
      </c>
      <c r="J110" s="3">
        <v>3880.81</v>
      </c>
    </row>
    <row r="111" spans="1:10" x14ac:dyDescent="0.3">
      <c r="A111">
        <v>214872</v>
      </c>
      <c r="B111" t="s">
        <v>215</v>
      </c>
      <c r="C111" t="s">
        <v>245</v>
      </c>
      <c r="D111" t="s">
        <v>214</v>
      </c>
      <c r="E111" t="s">
        <v>144</v>
      </c>
      <c r="F111" t="s">
        <v>210</v>
      </c>
      <c r="G111" t="s">
        <v>130</v>
      </c>
      <c r="H111">
        <v>1099822</v>
      </c>
      <c r="I111" s="1">
        <v>43411</v>
      </c>
      <c r="J111" s="3">
        <v>8393.5</v>
      </c>
    </row>
    <row r="112" spans="1:10" x14ac:dyDescent="0.3">
      <c r="A112">
        <v>214872</v>
      </c>
      <c r="B112" t="s">
        <v>209</v>
      </c>
      <c r="C112" t="s">
        <v>243</v>
      </c>
      <c r="D112" t="s">
        <v>208</v>
      </c>
      <c r="E112" t="s">
        <v>144</v>
      </c>
      <c r="F112" t="s">
        <v>210</v>
      </c>
      <c r="G112" t="s">
        <v>130</v>
      </c>
      <c r="H112">
        <v>1099820</v>
      </c>
      <c r="I112" s="1">
        <v>43411</v>
      </c>
      <c r="J112" s="3">
        <v>21048.07</v>
      </c>
    </row>
    <row r="113" spans="1:10" x14ac:dyDescent="0.3">
      <c r="A113">
        <v>214872</v>
      </c>
      <c r="B113" t="s">
        <v>217</v>
      </c>
      <c r="C113" t="s">
        <v>246</v>
      </c>
      <c r="D113" t="s">
        <v>216</v>
      </c>
      <c r="E113" t="s">
        <v>144</v>
      </c>
      <c r="F113" t="s">
        <v>218</v>
      </c>
      <c r="G113" t="s">
        <v>130</v>
      </c>
      <c r="H113">
        <v>1099823</v>
      </c>
      <c r="I113" s="1">
        <v>43411</v>
      </c>
      <c r="J113" s="3">
        <v>22144.51</v>
      </c>
    </row>
    <row r="114" spans="1:10" x14ac:dyDescent="0.3">
      <c r="A114">
        <v>214872</v>
      </c>
      <c r="B114" t="s">
        <v>563</v>
      </c>
      <c r="C114" t="s">
        <v>570</v>
      </c>
      <c r="D114" t="s">
        <v>562</v>
      </c>
      <c r="E114" t="s">
        <v>144</v>
      </c>
      <c r="F114" t="s">
        <v>564</v>
      </c>
      <c r="G114" t="s">
        <v>130</v>
      </c>
      <c r="H114">
        <v>1099891</v>
      </c>
      <c r="I114" s="1">
        <v>43424</v>
      </c>
      <c r="J114" s="3">
        <v>4950</v>
      </c>
    </row>
    <row r="115" spans="1:10" x14ac:dyDescent="0.3">
      <c r="A115">
        <v>214872</v>
      </c>
      <c r="B115" t="s">
        <v>754</v>
      </c>
      <c r="C115" t="s">
        <v>758</v>
      </c>
      <c r="D115" t="s">
        <v>753</v>
      </c>
      <c r="E115" t="s">
        <v>144</v>
      </c>
      <c r="F115" t="s">
        <v>755</v>
      </c>
      <c r="G115" t="s">
        <v>130</v>
      </c>
      <c r="H115">
        <v>71043630</v>
      </c>
      <c r="I115" s="1">
        <v>43426</v>
      </c>
      <c r="J115" s="3">
        <v>86929.279999999999</v>
      </c>
    </row>
    <row r="116" spans="1:10" x14ac:dyDescent="0.3">
      <c r="A116">
        <v>214872</v>
      </c>
      <c r="B116" t="s">
        <v>954</v>
      </c>
      <c r="C116" t="s">
        <v>959</v>
      </c>
      <c r="D116" t="s">
        <v>953</v>
      </c>
      <c r="E116" t="s">
        <v>144</v>
      </c>
      <c r="F116" t="s">
        <v>955</v>
      </c>
      <c r="G116" t="s">
        <v>130</v>
      </c>
      <c r="H116">
        <v>1099977</v>
      </c>
      <c r="I116" s="1">
        <v>43431</v>
      </c>
      <c r="J116" s="3">
        <v>18146.099999999999</v>
      </c>
    </row>
    <row r="117" spans="1:10" x14ac:dyDescent="0.3">
      <c r="A117">
        <v>214872</v>
      </c>
      <c r="B117" t="s">
        <v>1112</v>
      </c>
      <c r="C117" t="s">
        <v>1114</v>
      </c>
      <c r="D117" t="s">
        <v>1111</v>
      </c>
      <c r="E117" t="s">
        <v>144</v>
      </c>
      <c r="F117" t="s">
        <v>1113</v>
      </c>
      <c r="G117" t="s">
        <v>130</v>
      </c>
      <c r="H117">
        <v>1100022</v>
      </c>
      <c r="I117" s="1">
        <v>43433</v>
      </c>
      <c r="J117" s="3">
        <v>4401.6400000000003</v>
      </c>
    </row>
    <row r="118" spans="1:10" x14ac:dyDescent="0.3">
      <c r="A118" s="5" t="s">
        <v>1424</v>
      </c>
      <c r="I118" s="1"/>
      <c r="J118" s="3">
        <v>169893.91</v>
      </c>
    </row>
    <row r="119" spans="1:10" x14ac:dyDescent="0.3">
      <c r="A119">
        <v>214873</v>
      </c>
      <c r="B119" t="s">
        <v>220</v>
      </c>
      <c r="C119" t="s">
        <v>247</v>
      </c>
      <c r="D119" t="s">
        <v>219</v>
      </c>
      <c r="E119" t="s">
        <v>144</v>
      </c>
      <c r="F119" t="s">
        <v>221</v>
      </c>
      <c r="G119" t="s">
        <v>5</v>
      </c>
      <c r="H119">
        <v>1013321</v>
      </c>
      <c r="I119" s="1">
        <v>43411</v>
      </c>
      <c r="J119" s="3">
        <v>26750</v>
      </c>
    </row>
    <row r="120" spans="1:10" x14ac:dyDescent="0.3">
      <c r="A120">
        <v>214873</v>
      </c>
      <c r="B120" t="s">
        <v>220</v>
      </c>
      <c r="C120" t="s">
        <v>247</v>
      </c>
      <c r="D120" t="s">
        <v>222</v>
      </c>
      <c r="E120" t="s">
        <v>144</v>
      </c>
      <c r="F120" t="s">
        <v>223</v>
      </c>
      <c r="G120" t="s">
        <v>5</v>
      </c>
      <c r="H120">
        <v>1013322</v>
      </c>
      <c r="I120" s="1">
        <v>43411</v>
      </c>
      <c r="J120" s="3">
        <v>10995</v>
      </c>
    </row>
    <row r="121" spans="1:10" x14ac:dyDescent="0.3">
      <c r="A121">
        <v>214873</v>
      </c>
      <c r="B121" t="s">
        <v>220</v>
      </c>
      <c r="C121" t="s">
        <v>247</v>
      </c>
      <c r="D121" t="s">
        <v>224</v>
      </c>
      <c r="E121" t="s">
        <v>144</v>
      </c>
      <c r="F121" t="s">
        <v>225</v>
      </c>
      <c r="G121" t="s">
        <v>5</v>
      </c>
      <c r="H121">
        <v>1013323</v>
      </c>
      <c r="I121" s="1">
        <v>43411</v>
      </c>
      <c r="J121" s="3">
        <v>28200</v>
      </c>
    </row>
    <row r="122" spans="1:10" x14ac:dyDescent="0.3">
      <c r="A122">
        <v>214873</v>
      </c>
      <c r="B122" t="s">
        <v>220</v>
      </c>
      <c r="C122" t="s">
        <v>247</v>
      </c>
      <c r="D122" t="s">
        <v>226</v>
      </c>
      <c r="E122" t="s">
        <v>144</v>
      </c>
      <c r="F122" t="s">
        <v>227</v>
      </c>
      <c r="G122" t="s">
        <v>5</v>
      </c>
      <c r="H122">
        <v>1013324</v>
      </c>
      <c r="I122" s="1">
        <v>43411</v>
      </c>
      <c r="J122" s="3">
        <v>21200</v>
      </c>
    </row>
    <row r="123" spans="1:10" x14ac:dyDescent="0.3">
      <c r="A123">
        <v>214873</v>
      </c>
      <c r="B123" t="s">
        <v>253</v>
      </c>
      <c r="C123" t="s">
        <v>255</v>
      </c>
      <c r="D123" t="s">
        <v>252</v>
      </c>
      <c r="E123" t="s">
        <v>144</v>
      </c>
      <c r="F123" t="s">
        <v>254</v>
      </c>
      <c r="G123" t="s">
        <v>130</v>
      </c>
      <c r="H123">
        <v>1099824</v>
      </c>
      <c r="I123" s="4">
        <v>43412</v>
      </c>
      <c r="J123" s="3">
        <v>21840</v>
      </c>
    </row>
    <row r="124" spans="1:10" x14ac:dyDescent="0.3">
      <c r="A124">
        <v>214873</v>
      </c>
      <c r="B124" t="s">
        <v>220</v>
      </c>
      <c r="C124" t="s">
        <v>247</v>
      </c>
      <c r="D124" t="s">
        <v>1370</v>
      </c>
      <c r="E124" t="s">
        <v>144</v>
      </c>
      <c r="F124" t="s">
        <v>296</v>
      </c>
      <c r="G124" t="s">
        <v>5</v>
      </c>
      <c r="H124">
        <v>1013328</v>
      </c>
      <c r="I124" s="1">
        <v>43418</v>
      </c>
      <c r="J124" s="3">
        <v>8180</v>
      </c>
    </row>
    <row r="125" spans="1:10" x14ac:dyDescent="0.3">
      <c r="A125">
        <v>214873</v>
      </c>
      <c r="B125" t="s">
        <v>220</v>
      </c>
      <c r="C125" t="s">
        <v>247</v>
      </c>
      <c r="D125" t="s">
        <v>1369</v>
      </c>
      <c r="E125" t="s">
        <v>144</v>
      </c>
      <c r="F125" t="s">
        <v>295</v>
      </c>
      <c r="G125" t="s">
        <v>5</v>
      </c>
      <c r="H125">
        <v>1013327</v>
      </c>
      <c r="I125" s="1">
        <v>43418</v>
      </c>
      <c r="J125" s="3">
        <v>13930</v>
      </c>
    </row>
    <row r="126" spans="1:10" x14ac:dyDescent="0.3">
      <c r="A126">
        <v>214873</v>
      </c>
      <c r="B126" t="s">
        <v>301</v>
      </c>
      <c r="C126" t="s">
        <v>307</v>
      </c>
      <c r="D126" t="s">
        <v>1371</v>
      </c>
      <c r="E126" t="s">
        <v>144</v>
      </c>
      <c r="F126" t="s">
        <v>302</v>
      </c>
      <c r="G126" t="s">
        <v>5</v>
      </c>
      <c r="H126">
        <v>263000004</v>
      </c>
      <c r="I126" s="1">
        <v>43418</v>
      </c>
      <c r="J126" s="3">
        <v>10000</v>
      </c>
    </row>
    <row r="127" spans="1:10" x14ac:dyDescent="0.3">
      <c r="A127">
        <v>214873</v>
      </c>
      <c r="B127" t="s">
        <v>303</v>
      </c>
      <c r="C127" t="s">
        <v>308</v>
      </c>
      <c r="D127" t="s">
        <v>1372</v>
      </c>
      <c r="E127" t="s">
        <v>144</v>
      </c>
      <c r="F127" t="s">
        <v>302</v>
      </c>
      <c r="G127" t="s">
        <v>5</v>
      </c>
      <c r="H127">
        <v>263000005</v>
      </c>
      <c r="I127" s="1">
        <v>43418</v>
      </c>
      <c r="J127" s="3">
        <v>10000</v>
      </c>
    </row>
    <row r="128" spans="1:10" x14ac:dyDescent="0.3">
      <c r="A128">
        <v>214873</v>
      </c>
      <c r="B128" t="s">
        <v>533</v>
      </c>
      <c r="C128" t="s">
        <v>545</v>
      </c>
      <c r="D128" t="s">
        <v>532</v>
      </c>
      <c r="E128" t="s">
        <v>144</v>
      </c>
      <c r="F128" t="s">
        <v>546</v>
      </c>
      <c r="G128" t="s">
        <v>5</v>
      </c>
      <c r="H128">
        <v>1013338</v>
      </c>
      <c r="I128" s="2">
        <v>43420</v>
      </c>
      <c r="J128" s="3">
        <v>24000</v>
      </c>
    </row>
    <row r="129" spans="1:10" x14ac:dyDescent="0.3">
      <c r="A129">
        <v>214873</v>
      </c>
      <c r="B129" t="s">
        <v>712</v>
      </c>
      <c r="C129" t="s">
        <v>739</v>
      </c>
      <c r="D129" t="s">
        <v>711</v>
      </c>
      <c r="E129" t="s">
        <v>144</v>
      </c>
      <c r="F129" t="s">
        <v>713</v>
      </c>
      <c r="G129" t="s">
        <v>5</v>
      </c>
      <c r="H129">
        <v>1013343</v>
      </c>
      <c r="I129" s="1">
        <v>43425</v>
      </c>
      <c r="J129" s="3">
        <v>12985</v>
      </c>
    </row>
    <row r="130" spans="1:10" x14ac:dyDescent="0.3">
      <c r="A130">
        <v>214873</v>
      </c>
      <c r="B130" t="s">
        <v>220</v>
      </c>
      <c r="C130" t="s">
        <v>247</v>
      </c>
      <c r="D130" t="s">
        <v>716</v>
      </c>
      <c r="E130" t="s">
        <v>144</v>
      </c>
      <c r="F130" t="s">
        <v>717</v>
      </c>
      <c r="G130" t="s">
        <v>5</v>
      </c>
      <c r="H130">
        <v>1013345</v>
      </c>
      <c r="I130" s="1">
        <v>43425</v>
      </c>
      <c r="J130" s="3">
        <v>2200</v>
      </c>
    </row>
    <row r="131" spans="1:10" x14ac:dyDescent="0.3">
      <c r="A131">
        <v>214873</v>
      </c>
      <c r="B131" t="s">
        <v>220</v>
      </c>
      <c r="C131" t="s">
        <v>247</v>
      </c>
      <c r="D131" t="s">
        <v>714</v>
      </c>
      <c r="E131" t="s">
        <v>144</v>
      </c>
      <c r="F131" t="s">
        <v>715</v>
      </c>
      <c r="G131" t="s">
        <v>5</v>
      </c>
      <c r="H131">
        <v>1013344</v>
      </c>
      <c r="I131" s="1">
        <v>43425</v>
      </c>
      <c r="J131" s="3">
        <v>20500</v>
      </c>
    </row>
    <row r="132" spans="1:10" x14ac:dyDescent="0.3">
      <c r="A132">
        <v>214873</v>
      </c>
      <c r="B132" t="s">
        <v>220</v>
      </c>
      <c r="C132" t="s">
        <v>247</v>
      </c>
      <c r="D132" t="s">
        <v>718</v>
      </c>
      <c r="E132" t="s">
        <v>144</v>
      </c>
      <c r="F132" t="s">
        <v>719</v>
      </c>
      <c r="G132" t="s">
        <v>5</v>
      </c>
      <c r="H132">
        <v>1013346</v>
      </c>
      <c r="I132" s="1">
        <v>43425</v>
      </c>
      <c r="J132" s="3">
        <v>29370</v>
      </c>
    </row>
    <row r="133" spans="1:10" x14ac:dyDescent="0.3">
      <c r="A133">
        <v>214873</v>
      </c>
      <c r="B133" t="s">
        <v>8</v>
      </c>
      <c r="C133" t="s">
        <v>9</v>
      </c>
      <c r="D133" t="s">
        <v>589</v>
      </c>
      <c r="E133" t="s">
        <v>144</v>
      </c>
      <c r="F133" t="s">
        <v>590</v>
      </c>
      <c r="G133" t="s">
        <v>130</v>
      </c>
      <c r="H133">
        <v>1099899</v>
      </c>
      <c r="I133" s="1">
        <v>43425</v>
      </c>
      <c r="J133" s="3">
        <v>887.96</v>
      </c>
    </row>
    <row r="134" spans="1:10" x14ac:dyDescent="0.3">
      <c r="A134">
        <v>214873</v>
      </c>
      <c r="B134" t="s">
        <v>8</v>
      </c>
      <c r="C134" t="s">
        <v>9</v>
      </c>
      <c r="D134" t="s">
        <v>593</v>
      </c>
      <c r="E134" t="s">
        <v>144</v>
      </c>
      <c r="F134" t="s">
        <v>594</v>
      </c>
      <c r="G134" t="s">
        <v>130</v>
      </c>
      <c r="H134">
        <v>1099901</v>
      </c>
      <c r="I134" s="1">
        <v>43425</v>
      </c>
      <c r="J134" s="3">
        <v>1601.56</v>
      </c>
    </row>
    <row r="135" spans="1:10" x14ac:dyDescent="0.3">
      <c r="A135">
        <v>214873</v>
      </c>
      <c r="B135" t="s">
        <v>8</v>
      </c>
      <c r="C135" t="s">
        <v>9</v>
      </c>
      <c r="D135" t="s">
        <v>595</v>
      </c>
      <c r="E135" t="s">
        <v>144</v>
      </c>
      <c r="F135" t="s">
        <v>596</v>
      </c>
      <c r="G135" t="s">
        <v>130</v>
      </c>
      <c r="H135">
        <v>1099902</v>
      </c>
      <c r="I135" s="1">
        <v>43425</v>
      </c>
      <c r="J135" s="3">
        <v>1000</v>
      </c>
    </row>
    <row r="136" spans="1:10" x14ac:dyDescent="0.3">
      <c r="A136">
        <v>214873</v>
      </c>
      <c r="B136" t="s">
        <v>8</v>
      </c>
      <c r="C136" t="s">
        <v>9</v>
      </c>
      <c r="D136" t="s">
        <v>591</v>
      </c>
      <c r="E136" t="s">
        <v>144</v>
      </c>
      <c r="F136" t="s">
        <v>592</v>
      </c>
      <c r="G136" t="s">
        <v>130</v>
      </c>
      <c r="H136">
        <v>1099900</v>
      </c>
      <c r="I136" s="1">
        <v>43425</v>
      </c>
      <c r="J136" s="3">
        <v>535.58000000000004</v>
      </c>
    </row>
    <row r="137" spans="1:10" x14ac:dyDescent="0.3">
      <c r="A137">
        <v>214873</v>
      </c>
      <c r="B137" t="s">
        <v>957</v>
      </c>
      <c r="C137" t="s">
        <v>960</v>
      </c>
      <c r="D137" t="s">
        <v>956</v>
      </c>
      <c r="E137" t="s">
        <v>144</v>
      </c>
      <c r="F137" t="s">
        <v>958</v>
      </c>
      <c r="G137" t="s">
        <v>130</v>
      </c>
      <c r="H137">
        <v>71043634</v>
      </c>
      <c r="I137" s="1">
        <v>43431</v>
      </c>
      <c r="J137" s="3">
        <v>12830</v>
      </c>
    </row>
    <row r="138" spans="1:10" x14ac:dyDescent="0.3">
      <c r="A138">
        <v>214873</v>
      </c>
      <c r="B138" t="s">
        <v>965</v>
      </c>
      <c r="C138" t="s">
        <v>1078</v>
      </c>
      <c r="D138" t="s">
        <v>964</v>
      </c>
      <c r="E138" t="s">
        <v>144</v>
      </c>
      <c r="F138" t="s">
        <v>966</v>
      </c>
      <c r="G138" t="s">
        <v>130</v>
      </c>
      <c r="H138">
        <v>1099979</v>
      </c>
      <c r="I138" s="1">
        <v>43432</v>
      </c>
      <c r="J138" s="3">
        <v>4729</v>
      </c>
    </row>
    <row r="139" spans="1:10" x14ac:dyDescent="0.3">
      <c r="A139">
        <v>214873</v>
      </c>
      <c r="B139" t="s">
        <v>712</v>
      </c>
      <c r="C139" t="s">
        <v>739</v>
      </c>
      <c r="D139" t="s">
        <v>1343</v>
      </c>
      <c r="E139" t="s">
        <v>144</v>
      </c>
      <c r="F139" t="s">
        <v>1344</v>
      </c>
      <c r="G139" t="s">
        <v>5</v>
      </c>
      <c r="H139">
        <v>1013394</v>
      </c>
      <c r="I139" s="1">
        <v>43434</v>
      </c>
      <c r="J139" s="3">
        <v>10960</v>
      </c>
    </row>
    <row r="140" spans="1:10" x14ac:dyDescent="0.3">
      <c r="A140">
        <v>214873</v>
      </c>
      <c r="B140" t="s">
        <v>1342</v>
      </c>
      <c r="C140" t="s">
        <v>1362</v>
      </c>
      <c r="D140" t="s">
        <v>1341</v>
      </c>
      <c r="E140" t="s">
        <v>144</v>
      </c>
      <c r="F140" t="s">
        <v>513</v>
      </c>
      <c r="G140" t="s">
        <v>5</v>
      </c>
      <c r="H140">
        <v>1013393</v>
      </c>
      <c r="I140" s="1">
        <v>43434</v>
      </c>
      <c r="J140" s="3">
        <v>46517.14</v>
      </c>
    </row>
    <row r="141" spans="1:10" x14ac:dyDescent="0.3">
      <c r="A141">
        <v>214873</v>
      </c>
      <c r="B141" t="s">
        <v>1349</v>
      </c>
      <c r="C141" t="s">
        <v>1364</v>
      </c>
      <c r="D141" t="s">
        <v>1348</v>
      </c>
      <c r="E141" t="s">
        <v>144</v>
      </c>
      <c r="F141" t="s">
        <v>513</v>
      </c>
      <c r="G141" t="s">
        <v>5</v>
      </c>
      <c r="H141">
        <v>1013396</v>
      </c>
      <c r="I141" s="1">
        <v>43434</v>
      </c>
      <c r="J141" s="3">
        <v>2802371.03</v>
      </c>
    </row>
    <row r="142" spans="1:10" x14ac:dyDescent="0.3">
      <c r="A142" s="5" t="s">
        <v>1425</v>
      </c>
      <c r="I142" s="1"/>
      <c r="J142" s="3">
        <v>3121582.2699999996</v>
      </c>
    </row>
    <row r="143" spans="1:10" x14ac:dyDescent="0.3">
      <c r="A143">
        <v>222000</v>
      </c>
      <c r="B143" t="s">
        <v>1346</v>
      </c>
      <c r="C143" t="s">
        <v>1363</v>
      </c>
      <c r="D143" t="s">
        <v>1345</v>
      </c>
      <c r="E143" t="s">
        <v>144</v>
      </c>
      <c r="F143" t="s">
        <v>1347</v>
      </c>
      <c r="G143" t="s">
        <v>5</v>
      </c>
      <c r="H143">
        <v>1013395</v>
      </c>
      <c r="I143" s="1">
        <v>43434</v>
      </c>
      <c r="J143" s="3">
        <v>1418465.66</v>
      </c>
    </row>
    <row r="144" spans="1:10" x14ac:dyDescent="0.3">
      <c r="A144" s="5" t="s">
        <v>1426</v>
      </c>
      <c r="I144" s="1"/>
      <c r="J144" s="3">
        <v>1418465.66</v>
      </c>
    </row>
    <row r="145" spans="1:10" x14ac:dyDescent="0.3">
      <c r="A145">
        <v>308521</v>
      </c>
      <c r="B145" t="s">
        <v>578</v>
      </c>
      <c r="C145" t="s">
        <v>693</v>
      </c>
      <c r="D145" t="s">
        <v>577</v>
      </c>
      <c r="E145" t="s">
        <v>144</v>
      </c>
      <c r="F145" t="s">
        <v>579</v>
      </c>
      <c r="G145" t="s">
        <v>130</v>
      </c>
      <c r="H145">
        <v>1099894</v>
      </c>
      <c r="I145" s="1">
        <v>43425</v>
      </c>
      <c r="J145" s="3">
        <v>20000</v>
      </c>
    </row>
    <row r="146" spans="1:10" x14ac:dyDescent="0.3">
      <c r="A146">
        <v>308521</v>
      </c>
      <c r="B146" t="s">
        <v>578</v>
      </c>
      <c r="C146" t="s">
        <v>693</v>
      </c>
      <c r="D146" t="s">
        <v>580</v>
      </c>
      <c r="E146" t="s">
        <v>144</v>
      </c>
      <c r="F146" t="s">
        <v>581</v>
      </c>
      <c r="G146" t="s">
        <v>130</v>
      </c>
      <c r="H146">
        <v>1099895</v>
      </c>
      <c r="I146" s="1">
        <v>43425</v>
      </c>
      <c r="J146" s="3">
        <v>10000</v>
      </c>
    </row>
    <row r="147" spans="1:10" x14ac:dyDescent="0.3">
      <c r="A147" s="5" t="s">
        <v>1427</v>
      </c>
      <c r="I147" s="1"/>
      <c r="J147" s="3">
        <v>30000</v>
      </c>
    </row>
    <row r="148" spans="1:10" x14ac:dyDescent="0.3">
      <c r="A148">
        <v>308576</v>
      </c>
      <c r="B148" t="s">
        <v>583</v>
      </c>
      <c r="C148" t="s">
        <v>694</v>
      </c>
      <c r="D148" t="s">
        <v>582</v>
      </c>
      <c r="E148" t="s">
        <v>144</v>
      </c>
      <c r="F148" t="s">
        <v>584</v>
      </c>
      <c r="G148" t="s">
        <v>130</v>
      </c>
      <c r="H148">
        <v>1099896</v>
      </c>
      <c r="I148" s="1">
        <v>43425</v>
      </c>
      <c r="J148" s="3">
        <v>5000</v>
      </c>
    </row>
    <row r="149" spans="1:10" x14ac:dyDescent="0.3">
      <c r="A149" s="5" t="s">
        <v>1428</v>
      </c>
      <c r="I149" s="1"/>
      <c r="J149" s="3">
        <v>5000</v>
      </c>
    </row>
    <row r="150" spans="1:10" x14ac:dyDescent="0.3">
      <c r="A150">
        <v>308587</v>
      </c>
      <c r="B150" t="s">
        <v>266</v>
      </c>
      <c r="C150" t="s">
        <v>279</v>
      </c>
      <c r="D150" t="s">
        <v>265</v>
      </c>
      <c r="E150" t="s">
        <v>144</v>
      </c>
      <c r="F150" t="s">
        <v>267</v>
      </c>
      <c r="G150" t="s">
        <v>130</v>
      </c>
      <c r="H150">
        <v>1099828</v>
      </c>
      <c r="I150" s="1">
        <v>43416</v>
      </c>
      <c r="J150" s="3">
        <v>5000</v>
      </c>
    </row>
    <row r="151" spans="1:10" x14ac:dyDescent="0.3">
      <c r="A151">
        <v>308587</v>
      </c>
      <c r="B151" t="s">
        <v>266</v>
      </c>
      <c r="C151" t="s">
        <v>279</v>
      </c>
      <c r="D151" t="s">
        <v>268</v>
      </c>
      <c r="E151" t="s">
        <v>144</v>
      </c>
      <c r="F151" t="s">
        <v>269</v>
      </c>
      <c r="G151" t="s">
        <v>130</v>
      </c>
      <c r="H151">
        <v>1099829</v>
      </c>
      <c r="I151" s="1">
        <v>43416</v>
      </c>
      <c r="J151" s="3">
        <v>100000</v>
      </c>
    </row>
    <row r="152" spans="1:10" x14ac:dyDescent="0.3">
      <c r="A152" s="5" t="s">
        <v>1429</v>
      </c>
      <c r="I152" s="1"/>
      <c r="J152" s="3">
        <v>105000</v>
      </c>
    </row>
    <row r="153" spans="1:10" x14ac:dyDescent="0.3">
      <c r="A153">
        <v>309298</v>
      </c>
      <c r="B153" t="s">
        <v>962</v>
      </c>
      <c r="C153" t="s">
        <v>1077</v>
      </c>
      <c r="D153" t="s">
        <v>961</v>
      </c>
      <c r="E153" t="s">
        <v>144</v>
      </c>
      <c r="F153" t="s">
        <v>963</v>
      </c>
      <c r="G153" t="s">
        <v>130</v>
      </c>
      <c r="H153">
        <v>1099978</v>
      </c>
      <c r="I153" s="1">
        <v>43432</v>
      </c>
      <c r="J153" s="3">
        <v>25000</v>
      </c>
    </row>
    <row r="154" spans="1:10" x14ac:dyDescent="0.3">
      <c r="A154" s="5" t="s">
        <v>1430</v>
      </c>
      <c r="I154" s="1"/>
      <c r="J154" s="3">
        <v>25000</v>
      </c>
    </row>
    <row r="155" spans="1:10" x14ac:dyDescent="0.3">
      <c r="A155">
        <v>309634</v>
      </c>
      <c r="B155" t="s">
        <v>276</v>
      </c>
      <c r="C155" t="s">
        <v>281</v>
      </c>
      <c r="D155" t="s">
        <v>275</v>
      </c>
      <c r="E155" t="s">
        <v>144</v>
      </c>
      <c r="F155" t="s">
        <v>277</v>
      </c>
      <c r="G155" t="s">
        <v>130</v>
      </c>
      <c r="H155">
        <v>1099832</v>
      </c>
      <c r="I155" s="1">
        <v>43416</v>
      </c>
      <c r="J155" s="3">
        <v>100000</v>
      </c>
    </row>
    <row r="156" spans="1:10" x14ac:dyDescent="0.3">
      <c r="A156" s="5" t="s">
        <v>1431</v>
      </c>
      <c r="I156" s="1"/>
      <c r="J156" s="3">
        <v>100000</v>
      </c>
    </row>
    <row r="157" spans="1:10" x14ac:dyDescent="0.3">
      <c r="A157">
        <v>309652</v>
      </c>
      <c r="B157" t="s">
        <v>257</v>
      </c>
      <c r="C157" t="s">
        <v>261</v>
      </c>
      <c r="D157" t="s">
        <v>259</v>
      </c>
      <c r="E157" t="s">
        <v>144</v>
      </c>
      <c r="F157" t="s">
        <v>260</v>
      </c>
      <c r="G157" t="s">
        <v>130</v>
      </c>
      <c r="H157">
        <v>1099826</v>
      </c>
      <c r="I157" s="1">
        <v>43413</v>
      </c>
      <c r="J157" s="3">
        <v>5000</v>
      </c>
    </row>
    <row r="158" spans="1:10" x14ac:dyDescent="0.3">
      <c r="A158">
        <v>309652</v>
      </c>
      <c r="B158" t="s">
        <v>257</v>
      </c>
      <c r="C158" t="s">
        <v>261</v>
      </c>
      <c r="D158" t="s">
        <v>256</v>
      </c>
      <c r="E158" t="s">
        <v>144</v>
      </c>
      <c r="F158" t="s">
        <v>258</v>
      </c>
      <c r="G158" t="s">
        <v>130</v>
      </c>
      <c r="H158">
        <v>1099825</v>
      </c>
      <c r="I158" s="1">
        <v>43413</v>
      </c>
      <c r="J158" s="3">
        <v>10000</v>
      </c>
    </row>
    <row r="159" spans="1:10" x14ac:dyDescent="0.3">
      <c r="A159" s="5" t="s">
        <v>1432</v>
      </c>
      <c r="I159" s="1"/>
      <c r="J159" s="3">
        <v>15000</v>
      </c>
    </row>
    <row r="160" spans="1:10" x14ac:dyDescent="0.3">
      <c r="A160">
        <v>311583</v>
      </c>
      <c r="B160" t="s">
        <v>150</v>
      </c>
      <c r="C160" t="s">
        <v>168</v>
      </c>
      <c r="D160" t="s">
        <v>149</v>
      </c>
      <c r="E160" t="s">
        <v>169</v>
      </c>
      <c r="F160" t="s">
        <v>151</v>
      </c>
      <c r="G160" t="s">
        <v>5</v>
      </c>
      <c r="H160">
        <v>1013318</v>
      </c>
      <c r="I160" s="1">
        <v>43409</v>
      </c>
      <c r="J160" s="3">
        <v>4060</v>
      </c>
    </row>
    <row r="161" spans="1:10" x14ac:dyDescent="0.3">
      <c r="A161">
        <v>311583</v>
      </c>
      <c r="B161" t="s">
        <v>150</v>
      </c>
      <c r="C161" t="s">
        <v>168</v>
      </c>
      <c r="D161" t="s">
        <v>152</v>
      </c>
      <c r="E161" t="s">
        <v>170</v>
      </c>
      <c r="F161" t="s">
        <v>153</v>
      </c>
      <c r="G161" t="s">
        <v>5</v>
      </c>
      <c r="H161">
        <v>1013318</v>
      </c>
      <c r="I161" s="1">
        <v>43409</v>
      </c>
      <c r="J161" s="3">
        <v>4060</v>
      </c>
    </row>
    <row r="162" spans="1:10" x14ac:dyDescent="0.3">
      <c r="A162">
        <v>311583</v>
      </c>
      <c r="B162" t="s">
        <v>150</v>
      </c>
      <c r="C162" t="s">
        <v>168</v>
      </c>
      <c r="D162" t="s">
        <v>154</v>
      </c>
      <c r="E162" t="s">
        <v>171</v>
      </c>
      <c r="F162" t="s">
        <v>155</v>
      </c>
      <c r="G162" t="s">
        <v>5</v>
      </c>
      <c r="H162">
        <v>1013318</v>
      </c>
      <c r="I162" s="1">
        <v>43409</v>
      </c>
      <c r="J162" s="3">
        <v>4408</v>
      </c>
    </row>
    <row r="163" spans="1:10" x14ac:dyDescent="0.3">
      <c r="A163">
        <v>311583</v>
      </c>
      <c r="B163" t="s">
        <v>150</v>
      </c>
      <c r="C163" t="s">
        <v>168</v>
      </c>
      <c r="D163" t="s">
        <v>156</v>
      </c>
      <c r="E163" t="s">
        <v>172</v>
      </c>
      <c r="F163" t="s">
        <v>157</v>
      </c>
      <c r="G163" t="s">
        <v>5</v>
      </c>
      <c r="H163">
        <v>1013318</v>
      </c>
      <c r="I163" s="1">
        <v>43409</v>
      </c>
      <c r="J163" s="3">
        <v>4895.2</v>
      </c>
    </row>
    <row r="164" spans="1:10" x14ac:dyDescent="0.3">
      <c r="A164">
        <v>311583</v>
      </c>
      <c r="B164" t="s">
        <v>150</v>
      </c>
      <c r="C164" t="s">
        <v>168</v>
      </c>
      <c r="D164" t="s">
        <v>158</v>
      </c>
      <c r="E164" t="s">
        <v>173</v>
      </c>
      <c r="F164" t="s">
        <v>159</v>
      </c>
      <c r="G164" t="s">
        <v>5</v>
      </c>
      <c r="H164">
        <v>1013318</v>
      </c>
      <c r="I164" s="1">
        <v>43409</v>
      </c>
      <c r="J164" s="3">
        <v>4060</v>
      </c>
    </row>
    <row r="165" spans="1:10" x14ac:dyDescent="0.3">
      <c r="A165">
        <v>311583</v>
      </c>
      <c r="B165" t="s">
        <v>150</v>
      </c>
      <c r="C165" t="s">
        <v>168</v>
      </c>
      <c r="D165" t="s">
        <v>160</v>
      </c>
      <c r="E165" t="s">
        <v>174</v>
      </c>
      <c r="F165" t="s">
        <v>161</v>
      </c>
      <c r="G165" t="s">
        <v>5</v>
      </c>
      <c r="H165">
        <v>1013318</v>
      </c>
      <c r="I165" s="1">
        <v>43409</v>
      </c>
      <c r="J165" s="3">
        <v>27956</v>
      </c>
    </row>
    <row r="166" spans="1:10" x14ac:dyDescent="0.3">
      <c r="A166">
        <v>311583</v>
      </c>
      <c r="B166" t="s">
        <v>150</v>
      </c>
      <c r="C166" t="s">
        <v>168</v>
      </c>
      <c r="D166" t="s">
        <v>162</v>
      </c>
      <c r="E166" t="s">
        <v>175</v>
      </c>
      <c r="F166" t="s">
        <v>163</v>
      </c>
      <c r="G166" t="s">
        <v>5</v>
      </c>
      <c r="H166">
        <v>1013318</v>
      </c>
      <c r="I166" s="1">
        <v>43409</v>
      </c>
      <c r="J166" s="3">
        <v>9558.4</v>
      </c>
    </row>
    <row r="167" spans="1:10" x14ac:dyDescent="0.3">
      <c r="A167">
        <v>311583</v>
      </c>
      <c r="B167" t="s">
        <v>150</v>
      </c>
      <c r="C167" t="s">
        <v>168</v>
      </c>
      <c r="D167" t="s">
        <v>164</v>
      </c>
      <c r="E167" t="s">
        <v>176</v>
      </c>
      <c r="F167" t="s">
        <v>165</v>
      </c>
      <c r="G167" t="s">
        <v>5</v>
      </c>
      <c r="H167">
        <v>1013318</v>
      </c>
      <c r="I167" s="1">
        <v>43409</v>
      </c>
      <c r="J167" s="3">
        <v>4060</v>
      </c>
    </row>
    <row r="168" spans="1:10" x14ac:dyDescent="0.3">
      <c r="A168">
        <v>311583</v>
      </c>
      <c r="B168" t="s">
        <v>150</v>
      </c>
      <c r="C168" t="s">
        <v>168</v>
      </c>
      <c r="D168" t="s">
        <v>166</v>
      </c>
      <c r="E168" t="s">
        <v>177</v>
      </c>
      <c r="F168" t="s">
        <v>167</v>
      </c>
      <c r="G168" t="s">
        <v>5</v>
      </c>
      <c r="H168">
        <v>1013318</v>
      </c>
      <c r="I168" s="1">
        <v>43409</v>
      </c>
      <c r="J168" s="3">
        <v>85260</v>
      </c>
    </row>
    <row r="169" spans="1:10" x14ac:dyDescent="0.3">
      <c r="A169" s="5" t="s">
        <v>1433</v>
      </c>
      <c r="I169" s="1"/>
      <c r="J169" s="3">
        <v>148317.6</v>
      </c>
    </row>
    <row r="170" spans="1:10" x14ac:dyDescent="0.3">
      <c r="A170">
        <v>317909</v>
      </c>
      <c r="B170" t="s">
        <v>575</v>
      </c>
      <c r="C170" t="s">
        <v>692</v>
      </c>
      <c r="D170" t="s">
        <v>587</v>
      </c>
      <c r="E170" t="s">
        <v>144</v>
      </c>
      <c r="F170" t="s">
        <v>588</v>
      </c>
      <c r="G170" t="s">
        <v>130</v>
      </c>
      <c r="H170">
        <v>1099898</v>
      </c>
      <c r="I170" s="1">
        <v>43425</v>
      </c>
      <c r="J170" s="3">
        <v>25000</v>
      </c>
    </row>
    <row r="171" spans="1:10" x14ac:dyDescent="0.3">
      <c r="A171">
        <v>317909</v>
      </c>
      <c r="B171" t="s">
        <v>575</v>
      </c>
      <c r="C171" t="s">
        <v>692</v>
      </c>
      <c r="D171" t="s">
        <v>574</v>
      </c>
      <c r="E171" t="s">
        <v>144</v>
      </c>
      <c r="F171" t="s">
        <v>576</v>
      </c>
      <c r="G171" t="s">
        <v>130</v>
      </c>
      <c r="H171">
        <v>1099893</v>
      </c>
      <c r="I171" s="1">
        <v>43425</v>
      </c>
      <c r="J171" s="3">
        <v>5000</v>
      </c>
    </row>
    <row r="172" spans="1:10" x14ac:dyDescent="0.3">
      <c r="A172" s="5" t="s">
        <v>1434</v>
      </c>
      <c r="I172" s="1"/>
      <c r="J172" s="3">
        <v>30000</v>
      </c>
    </row>
    <row r="173" spans="1:10" x14ac:dyDescent="0.3">
      <c r="A173">
        <v>318384</v>
      </c>
      <c r="B173" t="s">
        <v>1192</v>
      </c>
      <c r="C173" t="s">
        <v>1252</v>
      </c>
      <c r="D173" t="s">
        <v>1191</v>
      </c>
      <c r="E173" t="s">
        <v>235</v>
      </c>
      <c r="F173" t="s">
        <v>1193</v>
      </c>
      <c r="G173" t="s">
        <v>5</v>
      </c>
      <c r="H173">
        <v>1013388</v>
      </c>
      <c r="I173" s="1">
        <v>43433</v>
      </c>
      <c r="J173" s="3">
        <v>155525.84</v>
      </c>
    </row>
    <row r="174" spans="1:10" x14ac:dyDescent="0.3">
      <c r="A174" s="5" t="s">
        <v>1435</v>
      </c>
      <c r="I174" s="1"/>
      <c r="J174" s="3">
        <v>155525.84</v>
      </c>
    </row>
    <row r="175" spans="1:10" x14ac:dyDescent="0.3">
      <c r="A175">
        <v>318387</v>
      </c>
      <c r="B175" t="s">
        <v>1189</v>
      </c>
      <c r="C175" t="s">
        <v>1251</v>
      </c>
      <c r="D175" t="s">
        <v>1188</v>
      </c>
      <c r="E175" t="s">
        <v>236</v>
      </c>
      <c r="F175" t="s">
        <v>1190</v>
      </c>
      <c r="G175" t="s">
        <v>5</v>
      </c>
      <c r="H175">
        <v>1013387</v>
      </c>
      <c r="I175" s="1">
        <v>43433</v>
      </c>
      <c r="J175" s="3">
        <v>126075.67</v>
      </c>
    </row>
    <row r="176" spans="1:10" x14ac:dyDescent="0.3">
      <c r="A176" s="5" t="s">
        <v>1436</v>
      </c>
      <c r="I176" s="1"/>
      <c r="J176" s="3">
        <v>126075.67</v>
      </c>
    </row>
    <row r="177" spans="1:10" x14ac:dyDescent="0.3">
      <c r="A177">
        <v>318425</v>
      </c>
      <c r="B177" t="s">
        <v>725</v>
      </c>
      <c r="C177" t="s">
        <v>740</v>
      </c>
      <c r="D177" t="s">
        <v>724</v>
      </c>
      <c r="E177" t="s">
        <v>741</v>
      </c>
      <c r="F177" t="s">
        <v>726</v>
      </c>
      <c r="G177" t="s">
        <v>5</v>
      </c>
      <c r="H177">
        <v>1013348</v>
      </c>
      <c r="I177" s="1">
        <v>43425</v>
      </c>
      <c r="J177" s="3">
        <v>1085771.69</v>
      </c>
    </row>
    <row r="178" spans="1:10" x14ac:dyDescent="0.3">
      <c r="A178">
        <v>318425</v>
      </c>
      <c r="B178" t="s">
        <v>725</v>
      </c>
      <c r="C178" t="s">
        <v>740</v>
      </c>
      <c r="D178" t="s">
        <v>727</v>
      </c>
      <c r="E178" t="s">
        <v>741</v>
      </c>
      <c r="F178" t="s">
        <v>728</v>
      </c>
      <c r="G178" t="s">
        <v>5</v>
      </c>
      <c r="H178">
        <v>1013348</v>
      </c>
      <c r="I178" s="1">
        <v>43425</v>
      </c>
      <c r="J178" s="3">
        <v>1085771.69</v>
      </c>
    </row>
    <row r="179" spans="1:10" x14ac:dyDescent="0.3">
      <c r="A179" s="5" t="s">
        <v>1437</v>
      </c>
      <c r="I179" s="1"/>
      <c r="J179" s="3">
        <v>2171543.38</v>
      </c>
    </row>
  </sheetData>
  <sortState xmlns:xlrd2="http://schemas.microsoft.com/office/spreadsheetml/2017/richdata2" ref="A6:J134">
    <sortCondition ref="A6:A134"/>
    <sortCondition ref="I6:I134"/>
    <sortCondition ref="D6:D134"/>
  </sortState>
  <hyperlinks>
    <hyperlink ref="A1" location="Inicio!B1" tooltip="Inicio" display="TESORERIA MUNICIPAL DE MONTERREY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6"/>
  <sheetViews>
    <sheetView zoomScale="85" zoomScaleNormal="85" workbookViewId="0">
      <pane ySplit="6" topLeftCell="A7" activePane="bottomLeft" state="frozen"/>
      <selection pane="bottomLeft" activeCell="A6" sqref="A6:J6"/>
    </sheetView>
  </sheetViews>
  <sheetFormatPr baseColWidth="10" defaultRowHeight="14.4" x14ac:dyDescent="0.3"/>
  <cols>
    <col min="1" max="1" width="11.88671875" bestFit="1" customWidth="1"/>
    <col min="2" max="2" width="46.109375" bestFit="1" customWidth="1"/>
    <col min="3" max="3" width="16.5546875" bestFit="1" customWidth="1"/>
    <col min="4" max="4" width="18.5546875" bestFit="1" customWidth="1"/>
    <col min="5" max="5" width="10.88671875" bestFit="1" customWidth="1"/>
    <col min="6" max="6" width="52.109375" customWidth="1"/>
    <col min="7" max="7" width="5.109375" bestFit="1" customWidth="1"/>
    <col min="8" max="8" width="10.33203125" bestFit="1" customWidth="1"/>
    <col min="9" max="9" width="9.6640625" bestFit="1" customWidth="1"/>
    <col min="10" max="10" width="11.6640625" bestFit="1" customWidth="1"/>
  </cols>
  <sheetData>
    <row r="1" spans="1:10" ht="33.6" x14ac:dyDescent="0.65">
      <c r="A1" s="18" t="s">
        <v>1440</v>
      </c>
    </row>
    <row r="2" spans="1:10" ht="23.4" x14ac:dyDescent="0.45">
      <c r="A2" s="7" t="s">
        <v>1441</v>
      </c>
    </row>
    <row r="3" spans="1:10" ht="18" x14ac:dyDescent="0.35">
      <c r="A3" s="8" t="s">
        <v>1445</v>
      </c>
    </row>
    <row r="4" spans="1:10" x14ac:dyDescent="0.3">
      <c r="A4" t="s">
        <v>1444</v>
      </c>
    </row>
    <row r="6" spans="1:10" ht="28.8" x14ac:dyDescent="0.3">
      <c r="A6" s="19" t="s">
        <v>1</v>
      </c>
      <c r="B6" s="19" t="s">
        <v>2</v>
      </c>
      <c r="C6" s="20" t="s">
        <v>1365</v>
      </c>
      <c r="D6" s="19" t="s">
        <v>1453</v>
      </c>
      <c r="E6" s="20" t="s">
        <v>1366</v>
      </c>
      <c r="F6" s="19" t="s">
        <v>3</v>
      </c>
      <c r="G6" s="20" t="s">
        <v>4</v>
      </c>
      <c r="H6" s="20" t="s">
        <v>1451</v>
      </c>
      <c r="I6" s="19" t="s">
        <v>0</v>
      </c>
      <c r="J6" s="21" t="s">
        <v>1452</v>
      </c>
    </row>
    <row r="7" spans="1:10" x14ac:dyDescent="0.3">
      <c r="A7">
        <v>203013</v>
      </c>
      <c r="B7" t="s">
        <v>1277</v>
      </c>
      <c r="C7" t="s">
        <v>1331</v>
      </c>
      <c r="D7" t="s">
        <v>1276</v>
      </c>
      <c r="E7" t="s">
        <v>144</v>
      </c>
      <c r="F7" t="s">
        <v>1278</v>
      </c>
      <c r="G7" t="s">
        <v>130</v>
      </c>
      <c r="H7">
        <v>1100030</v>
      </c>
      <c r="I7" s="1">
        <v>43434</v>
      </c>
      <c r="J7" s="3">
        <v>20361.13</v>
      </c>
    </row>
    <row r="8" spans="1:10" x14ac:dyDescent="0.3">
      <c r="A8">
        <v>203013</v>
      </c>
      <c r="B8" t="s">
        <v>845</v>
      </c>
      <c r="C8" t="s">
        <v>925</v>
      </c>
      <c r="D8" t="s">
        <v>1006</v>
      </c>
      <c r="E8" t="s">
        <v>144</v>
      </c>
      <c r="F8" t="s">
        <v>1007</v>
      </c>
      <c r="G8" t="s">
        <v>130</v>
      </c>
      <c r="H8">
        <v>1099995</v>
      </c>
      <c r="I8" s="1">
        <v>43432</v>
      </c>
      <c r="J8" s="3">
        <v>29373.03</v>
      </c>
    </row>
    <row r="9" spans="1:10" x14ac:dyDescent="0.3">
      <c r="A9">
        <v>203013</v>
      </c>
      <c r="B9" t="s">
        <v>1280</v>
      </c>
      <c r="C9" t="s">
        <v>1332</v>
      </c>
      <c r="D9" t="s">
        <v>1279</v>
      </c>
      <c r="E9" t="s">
        <v>144</v>
      </c>
      <c r="F9" t="s">
        <v>1281</v>
      </c>
      <c r="G9" t="s">
        <v>130</v>
      </c>
      <c r="H9">
        <v>1100031</v>
      </c>
      <c r="I9" s="1">
        <v>43434</v>
      </c>
      <c r="J9" s="3">
        <v>9722.1</v>
      </c>
    </row>
    <row r="10" spans="1:10" x14ac:dyDescent="0.3">
      <c r="A10">
        <v>203013</v>
      </c>
      <c r="B10" t="s">
        <v>385</v>
      </c>
      <c r="C10" t="s">
        <v>481</v>
      </c>
      <c r="D10" t="s">
        <v>640</v>
      </c>
      <c r="E10" t="s">
        <v>144</v>
      </c>
      <c r="F10" t="s">
        <v>641</v>
      </c>
      <c r="G10" t="s">
        <v>130</v>
      </c>
      <c r="H10">
        <v>1099919</v>
      </c>
      <c r="I10" s="1">
        <v>43425</v>
      </c>
      <c r="J10" s="3">
        <v>22072.94</v>
      </c>
    </row>
    <row r="11" spans="1:10" x14ac:dyDescent="0.3">
      <c r="A11">
        <v>203013</v>
      </c>
      <c r="B11" t="s">
        <v>836</v>
      </c>
      <c r="C11" t="s">
        <v>922</v>
      </c>
      <c r="D11" t="s">
        <v>835</v>
      </c>
      <c r="E11" t="s">
        <v>144</v>
      </c>
      <c r="F11" t="s">
        <v>837</v>
      </c>
      <c r="G11" t="s">
        <v>130</v>
      </c>
      <c r="H11">
        <v>1099946</v>
      </c>
      <c r="I11" s="1">
        <v>43430</v>
      </c>
      <c r="J11" s="3">
        <v>792.84</v>
      </c>
    </row>
    <row r="12" spans="1:10" x14ac:dyDescent="0.3">
      <c r="A12">
        <v>203013</v>
      </c>
      <c r="B12" t="s">
        <v>1036</v>
      </c>
      <c r="C12" t="s">
        <v>1097</v>
      </c>
      <c r="D12" t="s">
        <v>1282</v>
      </c>
      <c r="E12" t="s">
        <v>144</v>
      </c>
      <c r="F12" t="s">
        <v>1283</v>
      </c>
      <c r="G12" t="s">
        <v>130</v>
      </c>
      <c r="H12">
        <v>1100032</v>
      </c>
      <c r="I12" s="1">
        <v>43434</v>
      </c>
      <c r="J12" s="3">
        <v>18153.05</v>
      </c>
    </row>
    <row r="13" spans="1:10" x14ac:dyDescent="0.3">
      <c r="A13">
        <v>203013</v>
      </c>
      <c r="B13" t="s">
        <v>128</v>
      </c>
      <c r="C13" t="s">
        <v>143</v>
      </c>
      <c r="D13" t="s">
        <v>127</v>
      </c>
      <c r="E13" t="s">
        <v>144</v>
      </c>
      <c r="F13" t="s">
        <v>129</v>
      </c>
      <c r="G13" t="s">
        <v>130</v>
      </c>
      <c r="H13">
        <v>1099806</v>
      </c>
      <c r="I13" s="1">
        <v>43409</v>
      </c>
      <c r="J13" s="3">
        <v>100077.4</v>
      </c>
    </row>
    <row r="14" spans="1:10" x14ac:dyDescent="0.3">
      <c r="A14">
        <v>203013</v>
      </c>
      <c r="B14" t="s">
        <v>132</v>
      </c>
      <c r="C14" t="s">
        <v>145</v>
      </c>
      <c r="D14" t="s">
        <v>131</v>
      </c>
      <c r="E14" t="s">
        <v>144</v>
      </c>
      <c r="F14" t="s">
        <v>133</v>
      </c>
      <c r="G14" t="s">
        <v>130</v>
      </c>
      <c r="H14">
        <v>1099807</v>
      </c>
      <c r="I14" s="1">
        <v>43409</v>
      </c>
      <c r="J14" s="3">
        <v>100077.4</v>
      </c>
    </row>
    <row r="15" spans="1:10" x14ac:dyDescent="0.3">
      <c r="A15">
        <v>203013</v>
      </c>
      <c r="B15" t="s">
        <v>322</v>
      </c>
      <c r="C15" t="s">
        <v>460</v>
      </c>
      <c r="D15" t="s">
        <v>666</v>
      </c>
      <c r="E15" t="s">
        <v>144</v>
      </c>
      <c r="F15" t="s">
        <v>667</v>
      </c>
      <c r="G15" t="s">
        <v>130</v>
      </c>
      <c r="H15">
        <v>1099931</v>
      </c>
      <c r="I15" s="1">
        <v>43425</v>
      </c>
      <c r="J15" s="3">
        <v>17332.04</v>
      </c>
    </row>
    <row r="16" spans="1:10" x14ac:dyDescent="0.3">
      <c r="A16">
        <v>203013</v>
      </c>
      <c r="B16" t="s">
        <v>1039</v>
      </c>
      <c r="C16" t="s">
        <v>1098</v>
      </c>
      <c r="D16" t="s">
        <v>1284</v>
      </c>
      <c r="E16" t="s">
        <v>144</v>
      </c>
      <c r="F16" t="s">
        <v>1285</v>
      </c>
      <c r="G16" t="s">
        <v>130</v>
      </c>
      <c r="H16">
        <v>1100033</v>
      </c>
      <c r="I16" s="1">
        <v>43434</v>
      </c>
      <c r="J16" s="3">
        <v>31123.94</v>
      </c>
    </row>
    <row r="17" spans="1:10" x14ac:dyDescent="0.3">
      <c r="A17">
        <v>203013</v>
      </c>
      <c r="B17" t="s">
        <v>1287</v>
      </c>
      <c r="C17" t="s">
        <v>1333</v>
      </c>
      <c r="D17" t="s">
        <v>1286</v>
      </c>
      <c r="E17" t="s">
        <v>144</v>
      </c>
      <c r="F17" t="s">
        <v>1288</v>
      </c>
      <c r="G17" t="s">
        <v>130</v>
      </c>
      <c r="H17">
        <v>1100034</v>
      </c>
      <c r="I17" s="1">
        <v>43434</v>
      </c>
      <c r="J17" s="3">
        <v>54925.599999999999</v>
      </c>
    </row>
    <row r="18" spans="1:10" x14ac:dyDescent="0.3">
      <c r="A18">
        <v>203013</v>
      </c>
      <c r="B18" t="s">
        <v>610</v>
      </c>
      <c r="C18" t="s">
        <v>699</v>
      </c>
      <c r="D18" t="s">
        <v>609</v>
      </c>
      <c r="E18" t="s">
        <v>144</v>
      </c>
      <c r="F18" t="s">
        <v>611</v>
      </c>
      <c r="G18" t="s">
        <v>130</v>
      </c>
      <c r="H18">
        <v>1099907</v>
      </c>
      <c r="I18" s="1">
        <v>43425</v>
      </c>
      <c r="J18" s="3">
        <v>12467.68</v>
      </c>
    </row>
    <row r="19" spans="1:10" x14ac:dyDescent="0.3">
      <c r="A19">
        <v>203013</v>
      </c>
      <c r="B19" t="s">
        <v>388</v>
      </c>
      <c r="C19" t="s">
        <v>482</v>
      </c>
      <c r="D19" t="s">
        <v>668</v>
      </c>
      <c r="E19" t="s">
        <v>144</v>
      </c>
      <c r="F19" t="s">
        <v>669</v>
      </c>
      <c r="G19" t="s">
        <v>130</v>
      </c>
      <c r="H19">
        <v>1099932</v>
      </c>
      <c r="I19" s="1">
        <v>43425</v>
      </c>
      <c r="J19" s="3">
        <v>22411.11</v>
      </c>
    </row>
    <row r="20" spans="1:10" x14ac:dyDescent="0.3">
      <c r="A20">
        <v>203013</v>
      </c>
      <c r="B20" t="s">
        <v>671</v>
      </c>
      <c r="C20" t="s">
        <v>708</v>
      </c>
      <c r="D20" t="s">
        <v>670</v>
      </c>
      <c r="E20" t="s">
        <v>144</v>
      </c>
      <c r="F20" t="s">
        <v>672</v>
      </c>
      <c r="G20" t="s">
        <v>130</v>
      </c>
      <c r="H20">
        <v>1099933</v>
      </c>
      <c r="I20" s="1">
        <v>43425</v>
      </c>
      <c r="J20" s="3">
        <v>23837.56</v>
      </c>
    </row>
    <row r="21" spans="1:10" x14ac:dyDescent="0.3">
      <c r="A21">
        <v>203013</v>
      </c>
      <c r="B21" t="s">
        <v>1042</v>
      </c>
      <c r="C21" t="s">
        <v>1099</v>
      </c>
      <c r="D21" t="s">
        <v>1289</v>
      </c>
      <c r="E21" t="s">
        <v>144</v>
      </c>
      <c r="F21" t="s">
        <v>1290</v>
      </c>
      <c r="G21" t="s">
        <v>130</v>
      </c>
      <c r="H21">
        <v>1100035</v>
      </c>
      <c r="I21" s="1">
        <v>43434</v>
      </c>
      <c r="J21" s="3">
        <v>20565.849999999999</v>
      </c>
    </row>
    <row r="22" spans="1:10" x14ac:dyDescent="0.3">
      <c r="A22">
        <v>203013</v>
      </c>
      <c r="B22" t="s">
        <v>751</v>
      </c>
      <c r="C22" t="s">
        <v>757</v>
      </c>
      <c r="D22" t="s">
        <v>750</v>
      </c>
      <c r="E22" t="s">
        <v>144</v>
      </c>
      <c r="F22" t="s">
        <v>752</v>
      </c>
      <c r="G22" t="s">
        <v>130</v>
      </c>
      <c r="H22">
        <v>71043629</v>
      </c>
      <c r="I22" s="1">
        <v>43426</v>
      </c>
      <c r="J22" s="3">
        <v>1619334.22</v>
      </c>
    </row>
    <row r="23" spans="1:10" x14ac:dyDescent="0.3">
      <c r="A23">
        <v>203013</v>
      </c>
      <c r="B23" t="s">
        <v>391</v>
      </c>
      <c r="C23" t="s">
        <v>483</v>
      </c>
      <c r="D23" t="s">
        <v>642</v>
      </c>
      <c r="E23" t="s">
        <v>144</v>
      </c>
      <c r="F23" t="s">
        <v>643</v>
      </c>
      <c r="G23" t="s">
        <v>130</v>
      </c>
      <c r="H23">
        <v>1099920</v>
      </c>
      <c r="I23" s="1">
        <v>43425</v>
      </c>
      <c r="J23" s="3">
        <v>21734.76</v>
      </c>
    </row>
    <row r="24" spans="1:10" x14ac:dyDescent="0.3">
      <c r="A24">
        <v>203013</v>
      </c>
      <c r="B24" t="s">
        <v>848</v>
      </c>
      <c r="C24" t="s">
        <v>926</v>
      </c>
      <c r="D24" t="s">
        <v>1008</v>
      </c>
      <c r="E24" t="s">
        <v>144</v>
      </c>
      <c r="F24" t="s">
        <v>1009</v>
      </c>
      <c r="G24" t="s">
        <v>130</v>
      </c>
      <c r="H24">
        <v>1099996</v>
      </c>
      <c r="I24" s="1">
        <v>43432</v>
      </c>
      <c r="J24" s="3">
        <v>16884.89</v>
      </c>
    </row>
    <row r="25" spans="1:10" x14ac:dyDescent="0.3">
      <c r="A25">
        <v>203013</v>
      </c>
      <c r="B25" t="s">
        <v>394</v>
      </c>
      <c r="C25" t="s">
        <v>484</v>
      </c>
      <c r="D25" t="s">
        <v>644</v>
      </c>
      <c r="E25" t="s">
        <v>144</v>
      </c>
      <c r="F25" t="s">
        <v>645</v>
      </c>
      <c r="G25" t="s">
        <v>130</v>
      </c>
      <c r="H25">
        <v>1099921</v>
      </c>
      <c r="I25" s="1">
        <v>43425</v>
      </c>
      <c r="J25" s="3">
        <v>18153.05</v>
      </c>
    </row>
    <row r="26" spans="1:10" x14ac:dyDescent="0.3">
      <c r="A26">
        <v>203013</v>
      </c>
      <c r="B26" t="s">
        <v>397</v>
      </c>
      <c r="C26" t="s">
        <v>485</v>
      </c>
      <c r="D26" t="s">
        <v>646</v>
      </c>
      <c r="E26" t="s">
        <v>144</v>
      </c>
      <c r="F26" t="s">
        <v>647</v>
      </c>
      <c r="G26" t="s">
        <v>130</v>
      </c>
      <c r="H26">
        <v>1099922</v>
      </c>
      <c r="I26" s="1">
        <v>43425</v>
      </c>
      <c r="J26" s="3">
        <v>9124.0400000000009</v>
      </c>
    </row>
    <row r="27" spans="1:10" x14ac:dyDescent="0.3">
      <c r="A27">
        <v>203013</v>
      </c>
      <c r="B27" t="s">
        <v>613</v>
      </c>
      <c r="C27" t="s">
        <v>700</v>
      </c>
      <c r="D27" t="s">
        <v>612</v>
      </c>
      <c r="E27" t="s">
        <v>144</v>
      </c>
      <c r="F27" t="s">
        <v>614</v>
      </c>
      <c r="G27" t="s">
        <v>130</v>
      </c>
      <c r="H27">
        <v>1099908</v>
      </c>
      <c r="I27" s="1">
        <v>43425</v>
      </c>
      <c r="J27" s="3">
        <v>2828.02</v>
      </c>
    </row>
    <row r="28" spans="1:10" x14ac:dyDescent="0.3">
      <c r="A28">
        <v>203013</v>
      </c>
      <c r="B28" t="s">
        <v>762</v>
      </c>
      <c r="C28" t="s">
        <v>767</v>
      </c>
      <c r="D28" t="s">
        <v>761</v>
      </c>
      <c r="E28" t="s">
        <v>144</v>
      </c>
      <c r="F28" t="s">
        <v>763</v>
      </c>
      <c r="G28" t="s">
        <v>130</v>
      </c>
      <c r="H28">
        <v>71043632</v>
      </c>
      <c r="I28" s="1">
        <v>43427</v>
      </c>
      <c r="J28" s="3">
        <v>215146.49</v>
      </c>
    </row>
    <row r="29" spans="1:10" x14ac:dyDescent="0.3">
      <c r="A29">
        <v>203013</v>
      </c>
      <c r="B29" t="s">
        <v>135</v>
      </c>
      <c r="C29" t="s">
        <v>146</v>
      </c>
      <c r="D29" t="s">
        <v>134</v>
      </c>
      <c r="E29" t="s">
        <v>144</v>
      </c>
      <c r="F29" t="s">
        <v>136</v>
      </c>
      <c r="G29" t="s">
        <v>130</v>
      </c>
      <c r="H29">
        <v>1099808</v>
      </c>
      <c r="I29" s="1">
        <v>43409</v>
      </c>
      <c r="J29" s="3">
        <v>100077.4</v>
      </c>
    </row>
    <row r="30" spans="1:10" x14ac:dyDescent="0.3">
      <c r="A30">
        <v>203013</v>
      </c>
      <c r="B30" t="s">
        <v>1011</v>
      </c>
      <c r="C30" t="s">
        <v>1094</v>
      </c>
      <c r="D30" t="s">
        <v>1010</v>
      </c>
      <c r="E30" t="s">
        <v>144</v>
      </c>
      <c r="F30" t="s">
        <v>1012</v>
      </c>
      <c r="G30" t="s">
        <v>130</v>
      </c>
      <c r="H30">
        <v>1099997</v>
      </c>
      <c r="I30" s="1">
        <v>43432</v>
      </c>
      <c r="J30" s="3">
        <v>24255</v>
      </c>
    </row>
    <row r="31" spans="1:10" x14ac:dyDescent="0.3">
      <c r="A31">
        <v>203013</v>
      </c>
      <c r="B31" t="s">
        <v>1011</v>
      </c>
      <c r="C31" t="s">
        <v>1094</v>
      </c>
      <c r="D31" t="s">
        <v>1291</v>
      </c>
      <c r="E31" t="s">
        <v>144</v>
      </c>
      <c r="F31" t="s">
        <v>1012</v>
      </c>
      <c r="G31" t="s">
        <v>130</v>
      </c>
      <c r="H31">
        <v>1100036</v>
      </c>
      <c r="I31" s="1">
        <v>43434</v>
      </c>
      <c r="J31" s="3">
        <v>33023.730000000003</v>
      </c>
    </row>
    <row r="32" spans="1:10" x14ac:dyDescent="0.3">
      <c r="A32">
        <v>203013</v>
      </c>
      <c r="B32" t="s">
        <v>1045</v>
      </c>
      <c r="C32" t="s">
        <v>1100</v>
      </c>
      <c r="D32" t="s">
        <v>1292</v>
      </c>
      <c r="E32" t="s">
        <v>144</v>
      </c>
      <c r="F32" t="s">
        <v>1293</v>
      </c>
      <c r="G32" t="s">
        <v>130</v>
      </c>
      <c r="H32">
        <v>1100037</v>
      </c>
      <c r="I32" s="1">
        <v>43434</v>
      </c>
      <c r="J32" s="3">
        <v>36606.379999999997</v>
      </c>
    </row>
    <row r="33" spans="1:10" x14ac:dyDescent="0.3">
      <c r="A33">
        <v>203013</v>
      </c>
      <c r="B33" t="s">
        <v>674</v>
      </c>
      <c r="C33" t="s">
        <v>709</v>
      </c>
      <c r="D33" t="s">
        <v>673</v>
      </c>
      <c r="E33" t="s">
        <v>144</v>
      </c>
      <c r="F33" t="s">
        <v>675</v>
      </c>
      <c r="G33" t="s">
        <v>130</v>
      </c>
      <c r="H33">
        <v>1099934</v>
      </c>
      <c r="I33" s="1">
        <v>43425</v>
      </c>
      <c r="J33" s="3">
        <v>91085.66</v>
      </c>
    </row>
    <row r="34" spans="1:10" x14ac:dyDescent="0.3">
      <c r="A34">
        <v>203013</v>
      </c>
      <c r="B34" t="s">
        <v>746</v>
      </c>
      <c r="C34" t="s">
        <v>756</v>
      </c>
      <c r="D34" t="s">
        <v>745</v>
      </c>
      <c r="E34" t="s">
        <v>144</v>
      </c>
      <c r="F34" t="s">
        <v>747</v>
      </c>
      <c r="G34" t="s">
        <v>130</v>
      </c>
      <c r="H34">
        <v>1099942</v>
      </c>
      <c r="I34" s="1">
        <v>43426</v>
      </c>
      <c r="J34" s="3">
        <v>34701.800000000003</v>
      </c>
    </row>
    <row r="35" spans="1:10" x14ac:dyDescent="0.3">
      <c r="A35">
        <v>203013</v>
      </c>
      <c r="B35" t="s">
        <v>138</v>
      </c>
      <c r="C35" t="s">
        <v>147</v>
      </c>
      <c r="D35" t="s">
        <v>137</v>
      </c>
      <c r="E35" t="s">
        <v>144</v>
      </c>
      <c r="F35" t="s">
        <v>139</v>
      </c>
      <c r="G35" t="s">
        <v>130</v>
      </c>
      <c r="H35">
        <v>1099809</v>
      </c>
      <c r="I35" s="1">
        <v>43409</v>
      </c>
      <c r="J35" s="3">
        <v>100077.41</v>
      </c>
    </row>
    <row r="36" spans="1:10" x14ac:dyDescent="0.3">
      <c r="A36">
        <v>203013</v>
      </c>
      <c r="B36" t="s">
        <v>328</v>
      </c>
      <c r="C36" t="s">
        <v>462</v>
      </c>
      <c r="D36" t="s">
        <v>615</v>
      </c>
      <c r="E36" t="s">
        <v>144</v>
      </c>
      <c r="F36" t="s">
        <v>616</v>
      </c>
      <c r="G36" t="s">
        <v>130</v>
      </c>
      <c r="H36">
        <v>1099909</v>
      </c>
      <c r="I36" s="1">
        <v>43425</v>
      </c>
      <c r="J36" s="3">
        <v>18069.759999999998</v>
      </c>
    </row>
    <row r="37" spans="1:10" x14ac:dyDescent="0.3">
      <c r="A37">
        <v>203013</v>
      </c>
      <c r="B37" t="s">
        <v>551</v>
      </c>
      <c r="C37" t="s">
        <v>566</v>
      </c>
      <c r="D37" t="s">
        <v>550</v>
      </c>
      <c r="E37" t="s">
        <v>144</v>
      </c>
      <c r="F37" t="s">
        <v>552</v>
      </c>
      <c r="G37" t="s">
        <v>130</v>
      </c>
      <c r="H37">
        <v>1099885</v>
      </c>
      <c r="I37" s="1">
        <v>43424</v>
      </c>
      <c r="J37" s="3">
        <v>207486.86</v>
      </c>
    </row>
    <row r="38" spans="1:10" x14ac:dyDescent="0.3">
      <c r="A38">
        <v>203013</v>
      </c>
      <c r="B38" t="s">
        <v>1051</v>
      </c>
      <c r="C38" t="s">
        <v>1102</v>
      </c>
      <c r="D38" t="s">
        <v>1294</v>
      </c>
      <c r="E38" t="s">
        <v>144</v>
      </c>
      <c r="F38" t="s">
        <v>1295</v>
      </c>
      <c r="G38" t="s">
        <v>130</v>
      </c>
      <c r="H38">
        <v>1100038</v>
      </c>
      <c r="I38" s="1">
        <v>43434</v>
      </c>
      <c r="J38" s="3">
        <v>28852.43</v>
      </c>
    </row>
    <row r="39" spans="1:10" x14ac:dyDescent="0.3">
      <c r="A39">
        <v>203013</v>
      </c>
      <c r="B39" t="s">
        <v>554</v>
      </c>
      <c r="C39" t="s">
        <v>567</v>
      </c>
      <c r="D39" t="s">
        <v>553</v>
      </c>
      <c r="E39" t="s">
        <v>144</v>
      </c>
      <c r="F39" t="s">
        <v>555</v>
      </c>
      <c r="G39" t="s">
        <v>130</v>
      </c>
      <c r="H39">
        <v>1099886</v>
      </c>
      <c r="I39" s="1">
        <v>43424</v>
      </c>
      <c r="J39" s="3">
        <v>70136.479999999996</v>
      </c>
    </row>
    <row r="40" spans="1:10" x14ac:dyDescent="0.3">
      <c r="A40">
        <v>203013</v>
      </c>
      <c r="B40" t="s">
        <v>618</v>
      </c>
      <c r="C40" t="s">
        <v>701</v>
      </c>
      <c r="D40" t="s">
        <v>617</v>
      </c>
      <c r="E40" t="s">
        <v>144</v>
      </c>
      <c r="F40" t="s">
        <v>619</v>
      </c>
      <c r="G40" t="s">
        <v>130</v>
      </c>
      <c r="H40">
        <v>1099910</v>
      </c>
      <c r="I40" s="1">
        <v>43425</v>
      </c>
      <c r="J40" s="3">
        <v>16199.91</v>
      </c>
    </row>
    <row r="41" spans="1:10" x14ac:dyDescent="0.3">
      <c r="A41">
        <v>203013</v>
      </c>
      <c r="B41" t="s">
        <v>621</v>
      </c>
      <c r="C41" t="s">
        <v>702</v>
      </c>
      <c r="D41" t="s">
        <v>620</v>
      </c>
      <c r="E41" t="s">
        <v>144</v>
      </c>
      <c r="F41" t="s">
        <v>622</v>
      </c>
      <c r="G41" t="s">
        <v>130</v>
      </c>
      <c r="H41">
        <v>1099911</v>
      </c>
      <c r="I41" s="1">
        <v>43425</v>
      </c>
      <c r="J41" s="3">
        <v>5549.71</v>
      </c>
    </row>
    <row r="42" spans="1:10" x14ac:dyDescent="0.3">
      <c r="A42">
        <v>203013</v>
      </c>
      <c r="B42" t="s">
        <v>649</v>
      </c>
      <c r="C42" t="s">
        <v>706</v>
      </c>
      <c r="D42" t="s">
        <v>648</v>
      </c>
      <c r="E42" t="s">
        <v>144</v>
      </c>
      <c r="F42" t="s">
        <v>650</v>
      </c>
      <c r="G42" t="s">
        <v>130</v>
      </c>
      <c r="H42">
        <v>1099923</v>
      </c>
      <c r="I42" s="1">
        <v>43425</v>
      </c>
      <c r="J42" s="3">
        <v>28048.720000000001</v>
      </c>
    </row>
    <row r="43" spans="1:10" x14ac:dyDescent="0.3">
      <c r="A43">
        <v>203013</v>
      </c>
      <c r="B43" t="s">
        <v>310</v>
      </c>
      <c r="C43" t="s">
        <v>456</v>
      </c>
      <c r="D43" t="s">
        <v>309</v>
      </c>
      <c r="E43" t="s">
        <v>144</v>
      </c>
      <c r="F43" t="s">
        <v>311</v>
      </c>
      <c r="G43" t="s">
        <v>130</v>
      </c>
      <c r="H43">
        <v>1099835</v>
      </c>
      <c r="I43" s="1">
        <v>43419</v>
      </c>
      <c r="J43" s="3">
        <v>16542.07</v>
      </c>
    </row>
    <row r="44" spans="1:10" x14ac:dyDescent="0.3">
      <c r="A44">
        <v>203013</v>
      </c>
      <c r="B44" t="s">
        <v>331</v>
      </c>
      <c r="C44" t="s">
        <v>463</v>
      </c>
      <c r="D44" t="s">
        <v>676</v>
      </c>
      <c r="E44" t="s">
        <v>144</v>
      </c>
      <c r="F44" t="s">
        <v>677</v>
      </c>
      <c r="G44" t="s">
        <v>130</v>
      </c>
      <c r="H44">
        <v>1099935</v>
      </c>
      <c r="I44" s="1">
        <v>43425</v>
      </c>
      <c r="J44" s="3">
        <v>22682.92</v>
      </c>
    </row>
    <row r="45" spans="1:10" x14ac:dyDescent="0.3">
      <c r="A45">
        <v>203013</v>
      </c>
      <c r="B45" t="s">
        <v>415</v>
      </c>
      <c r="C45" t="s">
        <v>491</v>
      </c>
      <c r="D45" t="s">
        <v>623</v>
      </c>
      <c r="E45" t="s">
        <v>144</v>
      </c>
      <c r="F45" t="s">
        <v>624</v>
      </c>
      <c r="G45" t="s">
        <v>130</v>
      </c>
      <c r="H45">
        <v>1099912</v>
      </c>
      <c r="I45" s="1">
        <v>43425</v>
      </c>
      <c r="J45" s="3">
        <v>19009.96</v>
      </c>
    </row>
    <row r="46" spans="1:10" x14ac:dyDescent="0.3">
      <c r="A46">
        <v>203013</v>
      </c>
      <c r="B46" t="s">
        <v>604</v>
      </c>
      <c r="C46" t="s">
        <v>697</v>
      </c>
      <c r="D46" t="s">
        <v>603</v>
      </c>
      <c r="E46" t="s">
        <v>144</v>
      </c>
      <c r="F46" t="s">
        <v>605</v>
      </c>
      <c r="G46" t="s">
        <v>130</v>
      </c>
      <c r="H46">
        <v>1099905</v>
      </c>
      <c r="I46" s="1">
        <v>43425</v>
      </c>
      <c r="J46" s="3">
        <v>1475.09</v>
      </c>
    </row>
    <row r="47" spans="1:10" x14ac:dyDescent="0.3">
      <c r="A47">
        <v>203013</v>
      </c>
      <c r="B47" t="s">
        <v>679</v>
      </c>
      <c r="C47" t="s">
        <v>710</v>
      </c>
      <c r="D47" t="s">
        <v>678</v>
      </c>
      <c r="E47" t="s">
        <v>144</v>
      </c>
      <c r="F47" t="s">
        <v>680</v>
      </c>
      <c r="G47" t="s">
        <v>130</v>
      </c>
      <c r="H47">
        <v>1099936</v>
      </c>
      <c r="I47" s="1">
        <v>43425</v>
      </c>
      <c r="J47" s="3">
        <v>171535.59</v>
      </c>
    </row>
    <row r="48" spans="1:10" x14ac:dyDescent="0.3">
      <c r="A48">
        <v>203013</v>
      </c>
      <c r="B48" t="s">
        <v>334</v>
      </c>
      <c r="C48" t="s">
        <v>464</v>
      </c>
      <c r="D48" t="s">
        <v>681</v>
      </c>
      <c r="E48" t="s">
        <v>144</v>
      </c>
      <c r="F48" t="s">
        <v>682</v>
      </c>
      <c r="G48" t="s">
        <v>130</v>
      </c>
      <c r="H48">
        <v>1099937</v>
      </c>
      <c r="I48" s="1">
        <v>43425</v>
      </c>
      <c r="J48" s="3">
        <v>10001.49</v>
      </c>
    </row>
    <row r="49" spans="1:10" x14ac:dyDescent="0.3">
      <c r="A49">
        <v>203013</v>
      </c>
      <c r="B49" t="s">
        <v>851</v>
      </c>
      <c r="C49" t="s">
        <v>927</v>
      </c>
      <c r="D49" t="s">
        <v>1013</v>
      </c>
      <c r="E49" t="s">
        <v>144</v>
      </c>
      <c r="F49" t="s">
        <v>1014</v>
      </c>
      <c r="G49" t="s">
        <v>130</v>
      </c>
      <c r="H49">
        <v>1099998</v>
      </c>
      <c r="I49" s="1">
        <v>43432</v>
      </c>
      <c r="J49" s="3">
        <v>13199.54</v>
      </c>
    </row>
    <row r="50" spans="1:10" x14ac:dyDescent="0.3">
      <c r="A50">
        <v>203013</v>
      </c>
      <c r="B50" t="s">
        <v>854</v>
      </c>
      <c r="C50" t="s">
        <v>928</v>
      </c>
      <c r="D50" t="s">
        <v>1015</v>
      </c>
      <c r="E50" t="s">
        <v>144</v>
      </c>
      <c r="F50" t="s">
        <v>1016</v>
      </c>
      <c r="G50" t="s">
        <v>130</v>
      </c>
      <c r="H50">
        <v>1099999</v>
      </c>
      <c r="I50" s="1">
        <v>43432</v>
      </c>
      <c r="J50" s="3">
        <v>17750.95</v>
      </c>
    </row>
    <row r="51" spans="1:10" x14ac:dyDescent="0.3">
      <c r="A51">
        <v>203013</v>
      </c>
      <c r="B51" t="s">
        <v>1054</v>
      </c>
      <c r="C51" t="s">
        <v>1103</v>
      </c>
      <c r="D51" t="s">
        <v>1296</v>
      </c>
      <c r="E51" t="s">
        <v>144</v>
      </c>
      <c r="F51" t="s">
        <v>1297</v>
      </c>
      <c r="G51" t="s">
        <v>130</v>
      </c>
      <c r="H51">
        <v>1100039</v>
      </c>
      <c r="I51" s="1">
        <v>43434</v>
      </c>
      <c r="J51" s="3">
        <v>17730.330000000002</v>
      </c>
    </row>
    <row r="52" spans="1:10" x14ac:dyDescent="0.3">
      <c r="A52">
        <v>203013</v>
      </c>
      <c r="B52" t="s">
        <v>857</v>
      </c>
      <c r="C52" t="s">
        <v>929</v>
      </c>
      <c r="D52" t="s">
        <v>1017</v>
      </c>
      <c r="E52" t="s">
        <v>144</v>
      </c>
      <c r="F52" t="s">
        <v>1018</v>
      </c>
      <c r="G52" t="s">
        <v>130</v>
      </c>
      <c r="H52">
        <v>1100000</v>
      </c>
      <c r="I52" s="1">
        <v>43432</v>
      </c>
      <c r="J52" s="3">
        <v>16884.89</v>
      </c>
    </row>
    <row r="53" spans="1:10" x14ac:dyDescent="0.3">
      <c r="A53">
        <v>203013</v>
      </c>
      <c r="B53" t="s">
        <v>1057</v>
      </c>
      <c r="C53" t="s">
        <v>1104</v>
      </c>
      <c r="D53" t="s">
        <v>1298</v>
      </c>
      <c r="E53" t="s">
        <v>144</v>
      </c>
      <c r="F53" t="s">
        <v>1299</v>
      </c>
      <c r="G53" t="s">
        <v>130</v>
      </c>
      <c r="H53">
        <v>1100040</v>
      </c>
      <c r="I53" s="1">
        <v>43434</v>
      </c>
      <c r="J53" s="3">
        <v>21977.39</v>
      </c>
    </row>
    <row r="54" spans="1:10" x14ac:dyDescent="0.3">
      <c r="A54">
        <v>203013</v>
      </c>
      <c r="B54" t="s">
        <v>1301</v>
      </c>
      <c r="C54" t="s">
        <v>1334</v>
      </c>
      <c r="D54" t="s">
        <v>1300</v>
      </c>
      <c r="E54" t="s">
        <v>144</v>
      </c>
      <c r="F54" t="s">
        <v>1302</v>
      </c>
      <c r="G54" t="s">
        <v>130</v>
      </c>
      <c r="H54">
        <v>1100041</v>
      </c>
      <c r="I54" s="1">
        <v>43434</v>
      </c>
      <c r="J54" s="3">
        <v>14550.8</v>
      </c>
    </row>
    <row r="55" spans="1:10" x14ac:dyDescent="0.3">
      <c r="A55">
        <v>203013</v>
      </c>
      <c r="B55" t="s">
        <v>652</v>
      </c>
      <c r="C55" t="s">
        <v>707</v>
      </c>
      <c r="D55" t="s">
        <v>651</v>
      </c>
      <c r="E55" t="s">
        <v>144</v>
      </c>
      <c r="F55" t="s">
        <v>653</v>
      </c>
      <c r="G55" t="s">
        <v>130</v>
      </c>
      <c r="H55">
        <v>1099924</v>
      </c>
      <c r="I55" s="1">
        <v>43425</v>
      </c>
      <c r="J55" s="3">
        <v>29272.720000000001</v>
      </c>
    </row>
    <row r="56" spans="1:10" x14ac:dyDescent="0.3">
      <c r="A56">
        <v>203013</v>
      </c>
      <c r="B56" t="s">
        <v>860</v>
      </c>
      <c r="C56" t="s">
        <v>930</v>
      </c>
      <c r="D56" t="s">
        <v>1019</v>
      </c>
      <c r="E56" t="s">
        <v>144</v>
      </c>
      <c r="F56" t="s">
        <v>1020</v>
      </c>
      <c r="G56" t="s">
        <v>130</v>
      </c>
      <c r="H56">
        <v>1100001</v>
      </c>
      <c r="I56" s="1">
        <v>43432</v>
      </c>
      <c r="J56" s="3">
        <v>16715.8</v>
      </c>
    </row>
    <row r="57" spans="1:10" x14ac:dyDescent="0.3">
      <c r="A57">
        <v>203013</v>
      </c>
      <c r="B57" t="s">
        <v>598</v>
      </c>
      <c r="C57" t="s">
        <v>695</v>
      </c>
      <c r="D57" t="s">
        <v>748</v>
      </c>
      <c r="E57" t="s">
        <v>144</v>
      </c>
      <c r="F57" t="s">
        <v>749</v>
      </c>
      <c r="G57" t="s">
        <v>130</v>
      </c>
      <c r="H57">
        <v>1099943</v>
      </c>
      <c r="I57" s="1">
        <v>43426</v>
      </c>
      <c r="J57" s="3">
        <v>18153.04</v>
      </c>
    </row>
    <row r="58" spans="1:10" x14ac:dyDescent="0.3">
      <c r="A58">
        <v>203013</v>
      </c>
      <c r="B58" t="s">
        <v>626</v>
      </c>
      <c r="C58" t="s">
        <v>703</v>
      </c>
      <c r="D58" t="s">
        <v>625</v>
      </c>
      <c r="E58" t="s">
        <v>144</v>
      </c>
      <c r="F58" t="s">
        <v>627</v>
      </c>
      <c r="G58" t="s">
        <v>130</v>
      </c>
      <c r="H58">
        <v>1099913</v>
      </c>
      <c r="I58" s="1">
        <v>43425</v>
      </c>
      <c r="J58" s="3">
        <v>30196.13</v>
      </c>
    </row>
    <row r="59" spans="1:10" x14ac:dyDescent="0.3">
      <c r="A59">
        <v>203013</v>
      </c>
      <c r="B59" t="s">
        <v>557</v>
      </c>
      <c r="C59" t="s">
        <v>568</v>
      </c>
      <c r="D59" t="s">
        <v>556</v>
      </c>
      <c r="E59" t="s">
        <v>144</v>
      </c>
      <c r="F59" t="s">
        <v>558</v>
      </c>
      <c r="G59" t="s">
        <v>130</v>
      </c>
      <c r="H59">
        <v>1099887</v>
      </c>
      <c r="I59" s="1">
        <v>43424</v>
      </c>
      <c r="J59" s="3">
        <v>207486.86</v>
      </c>
    </row>
    <row r="60" spans="1:10" x14ac:dyDescent="0.3">
      <c r="A60">
        <v>203013</v>
      </c>
      <c r="B60" t="s">
        <v>283</v>
      </c>
      <c r="C60" t="s">
        <v>285</v>
      </c>
      <c r="D60" t="s">
        <v>282</v>
      </c>
      <c r="E60" t="s">
        <v>144</v>
      </c>
      <c r="F60" t="s">
        <v>284</v>
      </c>
      <c r="G60" t="s">
        <v>130</v>
      </c>
      <c r="H60">
        <v>1099833</v>
      </c>
      <c r="I60" s="1">
        <v>43417</v>
      </c>
      <c r="J60" s="3">
        <v>176124.61</v>
      </c>
    </row>
    <row r="61" spans="1:10" x14ac:dyDescent="0.3">
      <c r="A61">
        <v>203013</v>
      </c>
      <c r="B61" t="s">
        <v>1304</v>
      </c>
      <c r="C61" t="s">
        <v>1335</v>
      </c>
      <c r="D61" t="s">
        <v>1303</v>
      </c>
      <c r="E61" t="s">
        <v>144</v>
      </c>
      <c r="F61" t="s">
        <v>1305</v>
      </c>
      <c r="G61" t="s">
        <v>130</v>
      </c>
      <c r="H61">
        <v>1100042</v>
      </c>
      <c r="I61" s="1">
        <v>43434</v>
      </c>
      <c r="J61" s="3">
        <v>16884.89</v>
      </c>
    </row>
    <row r="62" spans="1:10" x14ac:dyDescent="0.3">
      <c r="A62">
        <v>203013</v>
      </c>
      <c r="B62" t="s">
        <v>340</v>
      </c>
      <c r="C62" t="s">
        <v>466</v>
      </c>
      <c r="D62" t="s">
        <v>683</v>
      </c>
      <c r="E62" t="s">
        <v>144</v>
      </c>
      <c r="F62" t="s">
        <v>684</v>
      </c>
      <c r="G62" t="s">
        <v>130</v>
      </c>
      <c r="H62">
        <v>1099938</v>
      </c>
      <c r="I62" s="1">
        <v>43425</v>
      </c>
      <c r="J62" s="3">
        <v>31107.05</v>
      </c>
    </row>
    <row r="63" spans="1:10" x14ac:dyDescent="0.3">
      <c r="A63">
        <v>203013</v>
      </c>
      <c r="B63" t="s">
        <v>629</v>
      </c>
      <c r="C63" t="s">
        <v>704</v>
      </c>
      <c r="D63" t="s">
        <v>628</v>
      </c>
      <c r="E63" t="s">
        <v>144</v>
      </c>
      <c r="F63" t="s">
        <v>630</v>
      </c>
      <c r="G63" t="s">
        <v>130</v>
      </c>
      <c r="H63">
        <v>1099914</v>
      </c>
      <c r="I63" s="1">
        <v>43425</v>
      </c>
      <c r="J63" s="3">
        <v>80800.02</v>
      </c>
    </row>
    <row r="64" spans="1:10" x14ac:dyDescent="0.3">
      <c r="A64">
        <v>203013</v>
      </c>
      <c r="B64" t="s">
        <v>364</v>
      </c>
      <c r="C64" t="s">
        <v>474</v>
      </c>
      <c r="D64" t="s">
        <v>631</v>
      </c>
      <c r="E64" t="s">
        <v>144</v>
      </c>
      <c r="F64" t="s">
        <v>632</v>
      </c>
      <c r="G64" t="s">
        <v>130</v>
      </c>
      <c r="H64">
        <v>1099915</v>
      </c>
      <c r="I64" s="1">
        <v>43425</v>
      </c>
      <c r="J64" s="3">
        <v>15477.05</v>
      </c>
    </row>
    <row r="65" spans="1:10" x14ac:dyDescent="0.3">
      <c r="A65">
        <v>203013</v>
      </c>
      <c r="B65" t="s">
        <v>406</v>
      </c>
      <c r="C65" t="s">
        <v>488</v>
      </c>
      <c r="D65" t="s">
        <v>654</v>
      </c>
      <c r="E65" t="s">
        <v>144</v>
      </c>
      <c r="F65" t="s">
        <v>655</v>
      </c>
      <c r="G65" t="s">
        <v>130</v>
      </c>
      <c r="H65">
        <v>1099925</v>
      </c>
      <c r="I65" s="1">
        <v>43425</v>
      </c>
      <c r="J65" s="3">
        <v>17676.919999999998</v>
      </c>
    </row>
    <row r="66" spans="1:10" x14ac:dyDescent="0.3">
      <c r="A66">
        <v>203013</v>
      </c>
      <c r="B66" t="s">
        <v>1060</v>
      </c>
      <c r="C66" t="s">
        <v>1105</v>
      </c>
      <c r="D66" t="s">
        <v>1306</v>
      </c>
      <c r="E66" t="s">
        <v>144</v>
      </c>
      <c r="F66" t="s">
        <v>1307</v>
      </c>
      <c r="G66" t="s">
        <v>130</v>
      </c>
      <c r="H66">
        <v>1100043</v>
      </c>
      <c r="I66" s="1">
        <v>43434</v>
      </c>
      <c r="J66" s="3">
        <v>17899.419999999998</v>
      </c>
    </row>
    <row r="67" spans="1:10" x14ac:dyDescent="0.3">
      <c r="A67">
        <v>203013</v>
      </c>
      <c r="B67" t="s">
        <v>1063</v>
      </c>
      <c r="C67" t="s">
        <v>1106</v>
      </c>
      <c r="D67" t="s">
        <v>1308</v>
      </c>
      <c r="E67" t="s">
        <v>144</v>
      </c>
      <c r="F67" t="s">
        <v>1309</v>
      </c>
      <c r="G67" t="s">
        <v>130</v>
      </c>
      <c r="H67">
        <v>1100044</v>
      </c>
      <c r="I67" s="1">
        <v>43434</v>
      </c>
      <c r="J67" s="3">
        <v>29366.95</v>
      </c>
    </row>
    <row r="68" spans="1:10" x14ac:dyDescent="0.3">
      <c r="A68">
        <v>203013</v>
      </c>
      <c r="B68" t="s">
        <v>1311</v>
      </c>
      <c r="C68" t="s">
        <v>1336</v>
      </c>
      <c r="D68" t="s">
        <v>1310</v>
      </c>
      <c r="E68" t="s">
        <v>144</v>
      </c>
      <c r="F68" t="s">
        <v>1312</v>
      </c>
      <c r="G68" t="s">
        <v>130</v>
      </c>
      <c r="H68">
        <v>1100045</v>
      </c>
      <c r="I68" s="1">
        <v>43434</v>
      </c>
      <c r="J68" s="3">
        <v>9442.36</v>
      </c>
    </row>
    <row r="69" spans="1:10" x14ac:dyDescent="0.3">
      <c r="A69">
        <v>203013</v>
      </c>
      <c r="B69" t="s">
        <v>765</v>
      </c>
      <c r="C69" t="s">
        <v>768</v>
      </c>
      <c r="D69" t="s">
        <v>764</v>
      </c>
      <c r="E69" t="s">
        <v>144</v>
      </c>
      <c r="F69" t="s">
        <v>766</v>
      </c>
      <c r="G69" t="s">
        <v>130</v>
      </c>
      <c r="H69">
        <v>71043633</v>
      </c>
      <c r="I69" s="1">
        <v>43427</v>
      </c>
      <c r="J69" s="3">
        <v>157974.13</v>
      </c>
    </row>
    <row r="70" spans="1:10" x14ac:dyDescent="0.3">
      <c r="A70">
        <v>203013</v>
      </c>
      <c r="B70" t="s">
        <v>370</v>
      </c>
      <c r="C70" t="s">
        <v>476</v>
      </c>
      <c r="D70" t="s">
        <v>685</v>
      </c>
      <c r="E70" t="s">
        <v>144</v>
      </c>
      <c r="F70" t="s">
        <v>686</v>
      </c>
      <c r="G70" t="s">
        <v>130</v>
      </c>
      <c r="H70">
        <v>1099939</v>
      </c>
      <c r="I70" s="1">
        <v>43425</v>
      </c>
      <c r="J70" s="3">
        <v>21791.18</v>
      </c>
    </row>
    <row r="71" spans="1:10" x14ac:dyDescent="0.3">
      <c r="A71">
        <v>203013</v>
      </c>
      <c r="B71" t="s">
        <v>839</v>
      </c>
      <c r="C71" t="s">
        <v>923</v>
      </c>
      <c r="D71" t="s">
        <v>838</v>
      </c>
      <c r="E71" t="s">
        <v>144</v>
      </c>
      <c r="F71" t="s">
        <v>840</v>
      </c>
      <c r="G71" t="s">
        <v>130</v>
      </c>
      <c r="H71">
        <v>1099947</v>
      </c>
      <c r="I71" s="1">
        <v>43430</v>
      </c>
      <c r="J71" s="3">
        <v>157461.85999999999</v>
      </c>
    </row>
    <row r="72" spans="1:10" x14ac:dyDescent="0.3">
      <c r="A72">
        <v>203013</v>
      </c>
      <c r="B72" t="s">
        <v>1314</v>
      </c>
      <c r="C72" t="s">
        <v>1337</v>
      </c>
      <c r="D72" t="s">
        <v>1313</v>
      </c>
      <c r="E72" t="s">
        <v>144</v>
      </c>
      <c r="F72" t="s">
        <v>1315</v>
      </c>
      <c r="G72" t="s">
        <v>130</v>
      </c>
      <c r="H72">
        <v>1100046</v>
      </c>
      <c r="I72" s="1">
        <v>43434</v>
      </c>
      <c r="J72" s="3">
        <v>18874.66</v>
      </c>
    </row>
    <row r="73" spans="1:10" x14ac:dyDescent="0.3">
      <c r="A73">
        <v>203013</v>
      </c>
      <c r="B73" t="s">
        <v>141</v>
      </c>
      <c r="C73" t="s">
        <v>148</v>
      </c>
      <c r="D73" t="s">
        <v>140</v>
      </c>
      <c r="E73" t="s">
        <v>144</v>
      </c>
      <c r="F73" t="s">
        <v>142</v>
      </c>
      <c r="G73" t="s">
        <v>130</v>
      </c>
      <c r="H73">
        <v>1099810</v>
      </c>
      <c r="I73" s="1">
        <v>43409</v>
      </c>
      <c r="J73" s="3">
        <v>100077.4</v>
      </c>
    </row>
    <row r="74" spans="1:10" x14ac:dyDescent="0.3">
      <c r="A74">
        <v>203013</v>
      </c>
      <c r="B74" t="s">
        <v>869</v>
      </c>
      <c r="C74" t="s">
        <v>933</v>
      </c>
      <c r="D74" t="s">
        <v>1021</v>
      </c>
      <c r="E74" t="s">
        <v>144</v>
      </c>
      <c r="F74" t="s">
        <v>1022</v>
      </c>
      <c r="G74" t="s">
        <v>130</v>
      </c>
      <c r="H74">
        <v>1100002</v>
      </c>
      <c r="I74" s="1">
        <v>43432</v>
      </c>
      <c r="J74" s="3">
        <v>48586.54</v>
      </c>
    </row>
    <row r="75" spans="1:10" x14ac:dyDescent="0.3">
      <c r="A75">
        <v>203013</v>
      </c>
      <c r="B75" t="s">
        <v>1024</v>
      </c>
      <c r="C75" t="s">
        <v>1095</v>
      </c>
      <c r="D75" t="s">
        <v>1023</v>
      </c>
      <c r="E75" t="s">
        <v>144</v>
      </c>
      <c r="F75" t="s">
        <v>1025</v>
      </c>
      <c r="G75" t="s">
        <v>130</v>
      </c>
      <c r="H75">
        <v>1100003</v>
      </c>
      <c r="I75" s="1">
        <v>43432</v>
      </c>
      <c r="J75" s="3">
        <v>27082.26</v>
      </c>
    </row>
    <row r="76" spans="1:10" x14ac:dyDescent="0.3">
      <c r="A76">
        <v>203013</v>
      </c>
      <c r="B76" t="s">
        <v>373</v>
      </c>
      <c r="C76" t="s">
        <v>477</v>
      </c>
      <c r="D76" t="s">
        <v>656</v>
      </c>
      <c r="E76" t="s">
        <v>144</v>
      </c>
      <c r="F76" t="s">
        <v>657</v>
      </c>
      <c r="G76" t="s">
        <v>130</v>
      </c>
      <c r="H76">
        <v>1099926</v>
      </c>
      <c r="I76" s="1">
        <v>43425</v>
      </c>
      <c r="J76" s="3">
        <v>6178</v>
      </c>
    </row>
    <row r="77" spans="1:10" x14ac:dyDescent="0.3">
      <c r="A77">
        <v>203013</v>
      </c>
      <c r="B77" t="s">
        <v>601</v>
      </c>
      <c r="C77" t="s">
        <v>696</v>
      </c>
      <c r="D77" t="s">
        <v>658</v>
      </c>
      <c r="E77" t="s">
        <v>144</v>
      </c>
      <c r="F77" t="s">
        <v>659</v>
      </c>
      <c r="G77" t="s">
        <v>130</v>
      </c>
      <c r="H77">
        <v>1099927</v>
      </c>
      <c r="I77" s="1">
        <v>43425</v>
      </c>
      <c r="J77" s="3">
        <v>21231.68</v>
      </c>
    </row>
    <row r="78" spans="1:10" x14ac:dyDescent="0.3">
      <c r="A78">
        <v>203013</v>
      </c>
      <c r="B78" t="s">
        <v>560</v>
      </c>
      <c r="C78" t="s">
        <v>569</v>
      </c>
      <c r="D78" t="s">
        <v>559</v>
      </c>
      <c r="E78" t="s">
        <v>144</v>
      </c>
      <c r="F78" t="s">
        <v>561</v>
      </c>
      <c r="G78" t="s">
        <v>130</v>
      </c>
      <c r="H78">
        <v>1099888</v>
      </c>
      <c r="I78" s="1">
        <v>43424</v>
      </c>
      <c r="J78" s="3">
        <v>114693.95</v>
      </c>
    </row>
    <row r="79" spans="1:10" x14ac:dyDescent="0.3">
      <c r="A79">
        <v>203013</v>
      </c>
      <c r="B79" t="s">
        <v>872</v>
      </c>
      <c r="C79" t="s">
        <v>934</v>
      </c>
      <c r="D79" t="s">
        <v>1026</v>
      </c>
      <c r="E79" t="s">
        <v>144</v>
      </c>
      <c r="F79" t="s">
        <v>1027</v>
      </c>
      <c r="G79" t="s">
        <v>130</v>
      </c>
      <c r="H79">
        <v>1100004</v>
      </c>
      <c r="I79" s="1">
        <v>43432</v>
      </c>
      <c r="J79" s="3">
        <v>16884.89</v>
      </c>
    </row>
    <row r="80" spans="1:10" x14ac:dyDescent="0.3">
      <c r="A80">
        <v>203013</v>
      </c>
      <c r="B80" t="s">
        <v>634</v>
      </c>
      <c r="C80" t="s">
        <v>705</v>
      </c>
      <c r="D80" t="s">
        <v>633</v>
      </c>
      <c r="E80" t="s">
        <v>144</v>
      </c>
      <c r="F80" t="s">
        <v>635</v>
      </c>
      <c r="G80" t="s">
        <v>130</v>
      </c>
      <c r="H80">
        <v>1099916</v>
      </c>
      <c r="I80" s="1">
        <v>43425</v>
      </c>
      <c r="J80" s="3">
        <v>2458.71</v>
      </c>
    </row>
    <row r="81" spans="1:10" x14ac:dyDescent="0.3">
      <c r="A81">
        <v>203013</v>
      </c>
      <c r="B81" t="s">
        <v>878</v>
      </c>
      <c r="C81" t="s">
        <v>936</v>
      </c>
      <c r="D81" t="s">
        <v>1028</v>
      </c>
      <c r="E81" t="s">
        <v>144</v>
      </c>
      <c r="F81" t="s">
        <v>1029</v>
      </c>
      <c r="G81" t="s">
        <v>130</v>
      </c>
      <c r="H81">
        <v>1100005</v>
      </c>
      <c r="I81" s="1">
        <v>43432</v>
      </c>
      <c r="J81" s="3">
        <v>18026.72</v>
      </c>
    </row>
    <row r="82" spans="1:10" x14ac:dyDescent="0.3">
      <c r="A82">
        <v>203013</v>
      </c>
      <c r="B82" t="s">
        <v>418</v>
      </c>
      <c r="C82" t="s">
        <v>492</v>
      </c>
      <c r="D82" t="s">
        <v>636</v>
      </c>
      <c r="E82" t="s">
        <v>144</v>
      </c>
      <c r="F82" t="s">
        <v>637</v>
      </c>
      <c r="G82" t="s">
        <v>130</v>
      </c>
      <c r="H82">
        <v>1099917</v>
      </c>
      <c r="I82" s="1">
        <v>43425</v>
      </c>
      <c r="J82" s="3">
        <v>17750.95</v>
      </c>
    </row>
    <row r="83" spans="1:10" x14ac:dyDescent="0.3">
      <c r="A83">
        <v>203013</v>
      </c>
      <c r="B83" t="s">
        <v>409</v>
      </c>
      <c r="C83" t="s">
        <v>489</v>
      </c>
      <c r="D83" t="s">
        <v>660</v>
      </c>
      <c r="E83" t="s">
        <v>144</v>
      </c>
      <c r="F83" t="s">
        <v>661</v>
      </c>
      <c r="G83" t="s">
        <v>130</v>
      </c>
      <c r="H83">
        <v>1099928</v>
      </c>
      <c r="I83" s="1">
        <v>43425</v>
      </c>
      <c r="J83" s="3">
        <v>20309.52</v>
      </c>
    </row>
    <row r="84" spans="1:10" x14ac:dyDescent="0.3">
      <c r="A84">
        <v>203013</v>
      </c>
      <c r="B84" t="s">
        <v>379</v>
      </c>
      <c r="C84" t="s">
        <v>479</v>
      </c>
      <c r="D84" t="s">
        <v>662</v>
      </c>
      <c r="E84" t="s">
        <v>144</v>
      </c>
      <c r="F84" t="s">
        <v>663</v>
      </c>
      <c r="G84" t="s">
        <v>130</v>
      </c>
      <c r="H84">
        <v>1099929</v>
      </c>
      <c r="I84" s="1">
        <v>43425</v>
      </c>
      <c r="J84" s="3">
        <v>11273.61</v>
      </c>
    </row>
    <row r="85" spans="1:10" x14ac:dyDescent="0.3">
      <c r="A85">
        <v>203013</v>
      </c>
      <c r="B85" t="s">
        <v>997</v>
      </c>
      <c r="C85" t="s">
        <v>1090</v>
      </c>
      <c r="D85" t="s">
        <v>996</v>
      </c>
      <c r="E85" t="s">
        <v>144</v>
      </c>
      <c r="F85" t="s">
        <v>998</v>
      </c>
      <c r="G85" t="s">
        <v>130</v>
      </c>
      <c r="H85">
        <v>1099991</v>
      </c>
      <c r="I85" s="1">
        <v>43432</v>
      </c>
      <c r="J85" s="3">
        <v>1238.67</v>
      </c>
    </row>
    <row r="86" spans="1:10" x14ac:dyDescent="0.3">
      <c r="A86">
        <v>203013</v>
      </c>
      <c r="B86" t="s">
        <v>424</v>
      </c>
      <c r="C86" t="s">
        <v>494</v>
      </c>
      <c r="D86" t="s">
        <v>687</v>
      </c>
      <c r="E86" t="s">
        <v>144</v>
      </c>
      <c r="F86" t="s">
        <v>688</v>
      </c>
      <c r="G86" t="s">
        <v>130</v>
      </c>
      <c r="H86">
        <v>1099940</v>
      </c>
      <c r="I86" s="1">
        <v>43425</v>
      </c>
      <c r="J86" s="3">
        <v>8325.5300000000007</v>
      </c>
    </row>
    <row r="87" spans="1:10" x14ac:dyDescent="0.3">
      <c r="A87">
        <v>203013</v>
      </c>
      <c r="B87" t="s">
        <v>881</v>
      </c>
      <c r="C87" t="s">
        <v>937</v>
      </c>
      <c r="D87" t="s">
        <v>1030</v>
      </c>
      <c r="E87" t="s">
        <v>144</v>
      </c>
      <c r="F87" t="s">
        <v>1031</v>
      </c>
      <c r="G87" t="s">
        <v>130</v>
      </c>
      <c r="H87">
        <v>1100006</v>
      </c>
      <c r="I87" s="1">
        <v>43432</v>
      </c>
      <c r="J87" s="3">
        <v>16462.18</v>
      </c>
    </row>
    <row r="88" spans="1:10" x14ac:dyDescent="0.3">
      <c r="A88">
        <v>203013</v>
      </c>
      <c r="B88" t="s">
        <v>427</v>
      </c>
      <c r="C88" t="s">
        <v>495</v>
      </c>
      <c r="D88" t="s">
        <v>689</v>
      </c>
      <c r="E88" t="s">
        <v>144</v>
      </c>
      <c r="F88" t="s">
        <v>690</v>
      </c>
      <c r="G88" t="s">
        <v>130</v>
      </c>
      <c r="H88">
        <v>1099941</v>
      </c>
      <c r="I88" s="1">
        <v>43425</v>
      </c>
      <c r="J88" s="3">
        <v>22801.31</v>
      </c>
    </row>
    <row r="89" spans="1:10" x14ac:dyDescent="0.3">
      <c r="A89">
        <v>203013</v>
      </c>
      <c r="B89" t="s">
        <v>1317</v>
      </c>
      <c r="C89" t="s">
        <v>1338</v>
      </c>
      <c r="D89" t="s">
        <v>1316</v>
      </c>
      <c r="E89" t="s">
        <v>144</v>
      </c>
      <c r="F89" t="s">
        <v>1318</v>
      </c>
      <c r="G89" t="s">
        <v>130</v>
      </c>
      <c r="H89">
        <v>1100047</v>
      </c>
      <c r="I89" s="1">
        <v>43434</v>
      </c>
      <c r="J89" s="3">
        <v>23274.12</v>
      </c>
    </row>
    <row r="90" spans="1:10" x14ac:dyDescent="0.3">
      <c r="A90">
        <v>203013</v>
      </c>
      <c r="B90" t="s">
        <v>412</v>
      </c>
      <c r="C90" t="s">
        <v>490</v>
      </c>
      <c r="D90" t="s">
        <v>664</v>
      </c>
      <c r="E90" t="s">
        <v>144</v>
      </c>
      <c r="F90" t="s">
        <v>665</v>
      </c>
      <c r="G90" t="s">
        <v>130</v>
      </c>
      <c r="H90">
        <v>1099930</v>
      </c>
      <c r="I90" s="1">
        <v>43425</v>
      </c>
      <c r="J90" s="3">
        <v>16631.259999999998</v>
      </c>
    </row>
    <row r="91" spans="1:10" x14ac:dyDescent="0.3">
      <c r="A91">
        <v>203013</v>
      </c>
      <c r="B91" t="s">
        <v>1320</v>
      </c>
      <c r="C91" t="s">
        <v>1339</v>
      </c>
      <c r="D91" t="s">
        <v>1319</v>
      </c>
      <c r="E91" t="s">
        <v>144</v>
      </c>
      <c r="F91" t="s">
        <v>1321</v>
      </c>
      <c r="G91" t="s">
        <v>130</v>
      </c>
      <c r="H91">
        <v>1100048</v>
      </c>
      <c r="I91" s="1">
        <v>43434</v>
      </c>
      <c r="J91" s="3">
        <v>23728.48</v>
      </c>
    </row>
    <row r="92" spans="1:10" x14ac:dyDescent="0.3">
      <c r="A92">
        <v>203013</v>
      </c>
      <c r="B92" t="s">
        <v>349</v>
      </c>
      <c r="C92" t="s">
        <v>469</v>
      </c>
      <c r="D92" t="s">
        <v>638</v>
      </c>
      <c r="E92" t="s">
        <v>144</v>
      </c>
      <c r="F92" t="s">
        <v>639</v>
      </c>
      <c r="G92" t="s">
        <v>130</v>
      </c>
      <c r="H92">
        <v>1099918</v>
      </c>
      <c r="I92" s="1">
        <v>43425</v>
      </c>
      <c r="J92" s="3">
        <v>17928.560000000001</v>
      </c>
    </row>
    <row r="93" spans="1:10" x14ac:dyDescent="0.3">
      <c r="A93">
        <v>203013</v>
      </c>
      <c r="B93" t="s">
        <v>1075</v>
      </c>
      <c r="C93" t="s">
        <v>1110</v>
      </c>
      <c r="D93" t="s">
        <v>1322</v>
      </c>
      <c r="E93" t="s">
        <v>144</v>
      </c>
      <c r="F93" t="s">
        <v>1323</v>
      </c>
      <c r="G93" t="s">
        <v>130</v>
      </c>
      <c r="H93">
        <v>1100049</v>
      </c>
      <c r="I93" s="1">
        <v>43434</v>
      </c>
      <c r="J93" s="3">
        <v>29367.040000000001</v>
      </c>
    </row>
    <row r="94" spans="1:10" x14ac:dyDescent="0.3">
      <c r="A94">
        <v>203013</v>
      </c>
      <c r="B94" t="s">
        <v>1325</v>
      </c>
      <c r="C94" t="s">
        <v>1340</v>
      </c>
      <c r="D94" t="s">
        <v>1324</v>
      </c>
      <c r="E94" t="s">
        <v>144</v>
      </c>
      <c r="F94" t="s">
        <v>1326</v>
      </c>
      <c r="G94" t="s">
        <v>130</v>
      </c>
      <c r="H94">
        <v>1100050</v>
      </c>
      <c r="I94" s="1">
        <v>43434</v>
      </c>
      <c r="J94" s="3">
        <v>23493.85</v>
      </c>
    </row>
    <row r="95" spans="1:10" x14ac:dyDescent="0.3">
      <c r="A95" s="5" t="s">
        <v>1438</v>
      </c>
      <c r="I95" s="1"/>
      <c r="J95" s="3">
        <v>5164522.2899999982</v>
      </c>
    </row>
    <row r="96" spans="1:10" x14ac:dyDescent="0.3">
      <c r="A96">
        <v>203016</v>
      </c>
      <c r="B96" t="s">
        <v>845</v>
      </c>
      <c r="C96" t="s">
        <v>925</v>
      </c>
      <c r="D96" t="s">
        <v>844</v>
      </c>
      <c r="E96" t="s">
        <v>144</v>
      </c>
      <c r="F96" t="s">
        <v>846</v>
      </c>
      <c r="G96" t="s">
        <v>130</v>
      </c>
      <c r="H96">
        <v>1099949</v>
      </c>
      <c r="I96" s="1">
        <v>43430</v>
      </c>
      <c r="J96" s="3">
        <v>44596.800000000003</v>
      </c>
    </row>
    <row r="97" spans="1:10" x14ac:dyDescent="0.3">
      <c r="A97">
        <v>203016</v>
      </c>
      <c r="B97" t="s">
        <v>1261</v>
      </c>
      <c r="C97" t="s">
        <v>1327</v>
      </c>
      <c r="D97" t="s">
        <v>1260</v>
      </c>
      <c r="E97" t="s">
        <v>144</v>
      </c>
      <c r="F97" t="s">
        <v>1262</v>
      </c>
      <c r="G97" t="s">
        <v>130</v>
      </c>
      <c r="H97">
        <v>1100024</v>
      </c>
      <c r="I97" s="1">
        <v>43434</v>
      </c>
      <c r="J97" s="3">
        <v>7238.25</v>
      </c>
    </row>
    <row r="98" spans="1:10" x14ac:dyDescent="0.3">
      <c r="A98">
        <v>203016</v>
      </c>
      <c r="B98" t="s">
        <v>385</v>
      </c>
      <c r="C98" t="s">
        <v>481</v>
      </c>
      <c r="D98" t="s">
        <v>384</v>
      </c>
      <c r="E98" t="s">
        <v>144</v>
      </c>
      <c r="F98" t="s">
        <v>386</v>
      </c>
      <c r="G98" t="s">
        <v>130</v>
      </c>
      <c r="H98">
        <v>1099860</v>
      </c>
      <c r="I98" s="1">
        <v>43419</v>
      </c>
      <c r="J98" s="3">
        <v>1310.4000000000001</v>
      </c>
    </row>
    <row r="99" spans="1:10" x14ac:dyDescent="0.3">
      <c r="A99">
        <v>203016</v>
      </c>
      <c r="B99" t="s">
        <v>352</v>
      </c>
      <c r="C99" t="s">
        <v>470</v>
      </c>
      <c r="D99" t="s">
        <v>351</v>
      </c>
      <c r="E99" t="s">
        <v>144</v>
      </c>
      <c r="F99" t="s">
        <v>353</v>
      </c>
      <c r="G99" t="s">
        <v>130</v>
      </c>
      <c r="H99">
        <v>1099849</v>
      </c>
      <c r="I99" s="1">
        <v>43419</v>
      </c>
      <c r="J99" s="3">
        <v>5177.92</v>
      </c>
    </row>
    <row r="100" spans="1:10" x14ac:dyDescent="0.3">
      <c r="A100">
        <v>203016</v>
      </c>
      <c r="B100" t="s">
        <v>430</v>
      </c>
      <c r="C100" t="s">
        <v>496</v>
      </c>
      <c r="D100" t="s">
        <v>429</v>
      </c>
      <c r="E100" t="s">
        <v>144</v>
      </c>
      <c r="F100" t="s">
        <v>431</v>
      </c>
      <c r="G100" t="s">
        <v>130</v>
      </c>
      <c r="H100">
        <v>1099875</v>
      </c>
      <c r="I100" s="1">
        <v>43419</v>
      </c>
      <c r="J100" s="3">
        <v>1100</v>
      </c>
    </row>
    <row r="101" spans="1:10" x14ac:dyDescent="0.3">
      <c r="A101">
        <v>203016</v>
      </c>
      <c r="B101" t="s">
        <v>1264</v>
      </c>
      <c r="C101" t="s">
        <v>1328</v>
      </c>
      <c r="D101" t="s">
        <v>1263</v>
      </c>
      <c r="E101" t="s">
        <v>144</v>
      </c>
      <c r="F101" t="s">
        <v>1265</v>
      </c>
      <c r="G101" t="s">
        <v>130</v>
      </c>
      <c r="H101">
        <v>1100025</v>
      </c>
      <c r="I101" s="1">
        <v>43434</v>
      </c>
      <c r="J101" s="3">
        <v>1009.71</v>
      </c>
    </row>
    <row r="102" spans="1:10" x14ac:dyDescent="0.3">
      <c r="A102">
        <v>203016</v>
      </c>
      <c r="B102" t="s">
        <v>1036</v>
      </c>
      <c r="C102" t="s">
        <v>1097</v>
      </c>
      <c r="D102" t="s">
        <v>1035</v>
      </c>
      <c r="E102" t="s">
        <v>144</v>
      </c>
      <c r="F102" t="s">
        <v>1037</v>
      </c>
      <c r="G102" t="s">
        <v>130</v>
      </c>
      <c r="H102">
        <v>1100008</v>
      </c>
      <c r="I102" s="1">
        <v>43432</v>
      </c>
      <c r="J102" s="3">
        <v>374.4</v>
      </c>
    </row>
    <row r="103" spans="1:10" x14ac:dyDescent="0.3">
      <c r="A103">
        <v>203016</v>
      </c>
      <c r="B103" t="s">
        <v>433</v>
      </c>
      <c r="C103" t="s">
        <v>497</v>
      </c>
      <c r="D103" t="s">
        <v>432</v>
      </c>
      <c r="E103" t="s">
        <v>144</v>
      </c>
      <c r="F103" t="s">
        <v>434</v>
      </c>
      <c r="G103" t="s">
        <v>130</v>
      </c>
      <c r="H103">
        <v>1099876</v>
      </c>
      <c r="I103" s="1">
        <v>43419</v>
      </c>
      <c r="J103" s="3">
        <v>1100</v>
      </c>
    </row>
    <row r="104" spans="1:10" x14ac:dyDescent="0.3">
      <c r="A104">
        <v>203016</v>
      </c>
      <c r="B104" t="s">
        <v>968</v>
      </c>
      <c r="C104" t="s">
        <v>1079</v>
      </c>
      <c r="D104" t="s">
        <v>967</v>
      </c>
      <c r="E104" t="s">
        <v>144</v>
      </c>
      <c r="F104" t="s">
        <v>891</v>
      </c>
      <c r="G104" t="s">
        <v>130</v>
      </c>
      <c r="H104">
        <v>1099980</v>
      </c>
      <c r="I104" s="1">
        <v>43432</v>
      </c>
      <c r="J104" s="3">
        <v>93498.14</v>
      </c>
    </row>
    <row r="105" spans="1:10" x14ac:dyDescent="0.3">
      <c r="A105">
        <v>203016</v>
      </c>
      <c r="B105" t="s">
        <v>322</v>
      </c>
      <c r="C105" t="s">
        <v>460</v>
      </c>
      <c r="D105" t="s">
        <v>321</v>
      </c>
      <c r="E105" t="s">
        <v>144</v>
      </c>
      <c r="F105" t="s">
        <v>323</v>
      </c>
      <c r="G105" t="s">
        <v>130</v>
      </c>
      <c r="H105">
        <v>1099839</v>
      </c>
      <c r="I105" s="1">
        <v>43419</v>
      </c>
      <c r="J105" s="3">
        <v>5400</v>
      </c>
    </row>
    <row r="106" spans="1:10" x14ac:dyDescent="0.3">
      <c r="A106">
        <v>203016</v>
      </c>
      <c r="B106" t="s">
        <v>1039</v>
      </c>
      <c r="C106" t="s">
        <v>1098</v>
      </c>
      <c r="D106" t="s">
        <v>1038</v>
      </c>
      <c r="E106" t="s">
        <v>144</v>
      </c>
      <c r="F106" t="s">
        <v>1040</v>
      </c>
      <c r="G106" t="s">
        <v>130</v>
      </c>
      <c r="H106">
        <v>1100009</v>
      </c>
      <c r="I106" s="1">
        <v>43432</v>
      </c>
      <c r="J106" s="3">
        <v>15600</v>
      </c>
    </row>
    <row r="107" spans="1:10" x14ac:dyDescent="0.3">
      <c r="A107">
        <v>203016</v>
      </c>
      <c r="B107" t="s">
        <v>388</v>
      </c>
      <c r="C107" t="s">
        <v>482</v>
      </c>
      <c r="D107" t="s">
        <v>387</v>
      </c>
      <c r="E107" t="s">
        <v>144</v>
      </c>
      <c r="F107" t="s">
        <v>389</v>
      </c>
      <c r="G107" t="s">
        <v>130</v>
      </c>
      <c r="H107">
        <v>1099861</v>
      </c>
      <c r="I107" s="1">
        <v>43419</v>
      </c>
      <c r="J107" s="3">
        <v>1310.4000000000001</v>
      </c>
    </row>
    <row r="108" spans="1:10" x14ac:dyDescent="0.3">
      <c r="A108">
        <v>203016</v>
      </c>
      <c r="B108" t="s">
        <v>890</v>
      </c>
      <c r="C108" t="s">
        <v>940</v>
      </c>
      <c r="D108" t="s">
        <v>889</v>
      </c>
      <c r="E108" t="s">
        <v>144</v>
      </c>
      <c r="F108" t="s">
        <v>891</v>
      </c>
      <c r="G108" t="s">
        <v>130</v>
      </c>
      <c r="H108">
        <v>1099964</v>
      </c>
      <c r="I108" s="1">
        <v>43430</v>
      </c>
      <c r="J108" s="3">
        <v>42250</v>
      </c>
    </row>
    <row r="109" spans="1:10" x14ac:dyDescent="0.3">
      <c r="A109">
        <v>203016</v>
      </c>
      <c r="B109" t="s">
        <v>893</v>
      </c>
      <c r="C109" t="s">
        <v>941</v>
      </c>
      <c r="D109" t="s">
        <v>892</v>
      </c>
      <c r="E109" t="s">
        <v>144</v>
      </c>
      <c r="F109" t="s">
        <v>891</v>
      </c>
      <c r="G109" t="s">
        <v>130</v>
      </c>
      <c r="H109">
        <v>1099965</v>
      </c>
      <c r="I109" s="1">
        <v>43430</v>
      </c>
      <c r="J109" s="3">
        <v>42250</v>
      </c>
    </row>
    <row r="110" spans="1:10" x14ac:dyDescent="0.3">
      <c r="A110">
        <v>203016</v>
      </c>
      <c r="B110" t="s">
        <v>313</v>
      </c>
      <c r="C110" t="s">
        <v>457</v>
      </c>
      <c r="D110" t="s">
        <v>312</v>
      </c>
      <c r="E110" t="s">
        <v>144</v>
      </c>
      <c r="F110" t="s">
        <v>314</v>
      </c>
      <c r="G110" t="s">
        <v>130</v>
      </c>
      <c r="H110">
        <v>1099836</v>
      </c>
      <c r="I110" s="1">
        <v>43419</v>
      </c>
      <c r="J110" s="3">
        <v>7590</v>
      </c>
    </row>
    <row r="111" spans="1:10" x14ac:dyDescent="0.3">
      <c r="A111">
        <v>203016</v>
      </c>
      <c r="B111" t="s">
        <v>1042</v>
      </c>
      <c r="C111" t="s">
        <v>1099</v>
      </c>
      <c r="D111" t="s">
        <v>1041</v>
      </c>
      <c r="E111" t="s">
        <v>144</v>
      </c>
      <c r="F111" t="s">
        <v>1043</v>
      </c>
      <c r="G111" t="s">
        <v>130</v>
      </c>
      <c r="H111">
        <v>1100010</v>
      </c>
      <c r="I111" s="1">
        <v>43432</v>
      </c>
      <c r="J111" s="3">
        <v>10962</v>
      </c>
    </row>
    <row r="112" spans="1:10" x14ac:dyDescent="0.3">
      <c r="A112">
        <v>203016</v>
      </c>
      <c r="B112" t="s">
        <v>391</v>
      </c>
      <c r="C112" t="s">
        <v>483</v>
      </c>
      <c r="D112" t="s">
        <v>390</v>
      </c>
      <c r="E112" t="s">
        <v>144</v>
      </c>
      <c r="F112" t="s">
        <v>392</v>
      </c>
      <c r="G112" t="s">
        <v>130</v>
      </c>
      <c r="H112">
        <v>1099862</v>
      </c>
      <c r="I112" s="1">
        <v>43419</v>
      </c>
      <c r="J112" s="3">
        <v>1310.4000000000001</v>
      </c>
    </row>
    <row r="113" spans="1:10" x14ac:dyDescent="0.3">
      <c r="A113">
        <v>203016</v>
      </c>
      <c r="B113" t="s">
        <v>848</v>
      </c>
      <c r="C113" t="s">
        <v>926</v>
      </c>
      <c r="D113" t="s">
        <v>847</v>
      </c>
      <c r="E113" t="s">
        <v>144</v>
      </c>
      <c r="F113" t="s">
        <v>849</v>
      </c>
      <c r="G113" t="s">
        <v>130</v>
      </c>
      <c r="H113">
        <v>1099950</v>
      </c>
      <c r="I113" s="1">
        <v>43430</v>
      </c>
      <c r="J113" s="3">
        <v>187.2</v>
      </c>
    </row>
    <row r="114" spans="1:10" x14ac:dyDescent="0.3">
      <c r="A114">
        <v>203016</v>
      </c>
      <c r="B114" t="s">
        <v>394</v>
      </c>
      <c r="C114" t="s">
        <v>484</v>
      </c>
      <c r="D114" t="s">
        <v>393</v>
      </c>
      <c r="E114" t="s">
        <v>144</v>
      </c>
      <c r="F114" t="s">
        <v>395</v>
      </c>
      <c r="G114" t="s">
        <v>130</v>
      </c>
      <c r="H114">
        <v>1099863</v>
      </c>
      <c r="I114" s="1">
        <v>43419</v>
      </c>
      <c r="J114" s="3">
        <v>374.4</v>
      </c>
    </row>
    <row r="115" spans="1:10" x14ac:dyDescent="0.3">
      <c r="A115">
        <v>203016</v>
      </c>
      <c r="B115" t="s">
        <v>397</v>
      </c>
      <c r="C115" t="s">
        <v>485</v>
      </c>
      <c r="D115" t="s">
        <v>396</v>
      </c>
      <c r="E115" t="s">
        <v>144</v>
      </c>
      <c r="F115" t="s">
        <v>398</v>
      </c>
      <c r="G115" t="s">
        <v>130</v>
      </c>
      <c r="H115">
        <v>1099864</v>
      </c>
      <c r="I115" s="1">
        <v>43419</v>
      </c>
      <c r="J115" s="3">
        <v>22312.65</v>
      </c>
    </row>
    <row r="116" spans="1:10" x14ac:dyDescent="0.3">
      <c r="A116">
        <v>203016</v>
      </c>
      <c r="B116" t="s">
        <v>1269</v>
      </c>
      <c r="C116" t="s">
        <v>1329</v>
      </c>
      <c r="D116" t="s">
        <v>1268</v>
      </c>
      <c r="E116" t="s">
        <v>144</v>
      </c>
      <c r="F116" t="s">
        <v>1270</v>
      </c>
      <c r="G116" t="s">
        <v>130</v>
      </c>
      <c r="H116">
        <v>1100027</v>
      </c>
      <c r="I116" s="1">
        <v>43434</v>
      </c>
      <c r="J116" s="3">
        <v>17775</v>
      </c>
    </row>
    <row r="117" spans="1:10" x14ac:dyDescent="0.3">
      <c r="A117">
        <v>203016</v>
      </c>
      <c r="B117" t="s">
        <v>325</v>
      </c>
      <c r="C117" t="s">
        <v>461</v>
      </c>
      <c r="D117" t="s">
        <v>324</v>
      </c>
      <c r="E117" t="s">
        <v>144</v>
      </c>
      <c r="F117" t="s">
        <v>326</v>
      </c>
      <c r="G117" t="s">
        <v>130</v>
      </c>
      <c r="H117">
        <v>1099840</v>
      </c>
      <c r="I117" s="1">
        <v>43419</v>
      </c>
      <c r="J117" s="3">
        <v>12248.4</v>
      </c>
    </row>
    <row r="118" spans="1:10" x14ac:dyDescent="0.3">
      <c r="A118">
        <v>203016</v>
      </c>
      <c r="B118" t="s">
        <v>842</v>
      </c>
      <c r="C118" t="s">
        <v>924</v>
      </c>
      <c r="D118" t="s">
        <v>841</v>
      </c>
      <c r="E118" t="s">
        <v>144</v>
      </c>
      <c r="F118" t="s">
        <v>843</v>
      </c>
      <c r="G118" t="s">
        <v>130</v>
      </c>
      <c r="H118">
        <v>1099948</v>
      </c>
      <c r="I118" s="1">
        <v>43430</v>
      </c>
      <c r="J118" s="3">
        <v>1100</v>
      </c>
    </row>
    <row r="119" spans="1:10" x14ac:dyDescent="0.3">
      <c r="A119">
        <v>203016</v>
      </c>
      <c r="B119" t="s">
        <v>436</v>
      </c>
      <c r="C119" t="s">
        <v>498</v>
      </c>
      <c r="D119" t="s">
        <v>435</v>
      </c>
      <c r="E119" t="s">
        <v>144</v>
      </c>
      <c r="F119" t="s">
        <v>437</v>
      </c>
      <c r="G119" t="s">
        <v>130</v>
      </c>
      <c r="H119">
        <v>1099877</v>
      </c>
      <c r="I119" s="1">
        <v>43419</v>
      </c>
      <c r="J119" s="3">
        <v>1100</v>
      </c>
    </row>
    <row r="120" spans="1:10" x14ac:dyDescent="0.3">
      <c r="A120">
        <v>203016</v>
      </c>
      <c r="B120" t="s">
        <v>1272</v>
      </c>
      <c r="C120" t="s">
        <v>1330</v>
      </c>
      <c r="D120" t="s">
        <v>1271</v>
      </c>
      <c r="E120" t="s">
        <v>144</v>
      </c>
      <c r="F120" t="s">
        <v>1273</v>
      </c>
      <c r="G120" t="s">
        <v>130</v>
      </c>
      <c r="H120">
        <v>1100028</v>
      </c>
      <c r="I120" s="1">
        <v>43434</v>
      </c>
      <c r="J120" s="3">
        <v>88380.43</v>
      </c>
    </row>
    <row r="121" spans="1:10" x14ac:dyDescent="0.3">
      <c r="A121">
        <v>203016</v>
      </c>
      <c r="B121" t="s">
        <v>439</v>
      </c>
      <c r="C121" t="s">
        <v>499</v>
      </c>
      <c r="D121" t="s">
        <v>438</v>
      </c>
      <c r="E121" t="s">
        <v>144</v>
      </c>
      <c r="F121" t="s">
        <v>440</v>
      </c>
      <c r="G121" t="s">
        <v>130</v>
      </c>
      <c r="H121">
        <v>1099878</v>
      </c>
      <c r="I121" s="1">
        <v>43419</v>
      </c>
      <c r="J121" s="3">
        <v>1100</v>
      </c>
    </row>
    <row r="122" spans="1:10" x14ac:dyDescent="0.3">
      <c r="A122">
        <v>203016</v>
      </c>
      <c r="B122" t="s">
        <v>355</v>
      </c>
      <c r="C122" t="s">
        <v>471</v>
      </c>
      <c r="D122" t="s">
        <v>354</v>
      </c>
      <c r="E122" t="s">
        <v>144</v>
      </c>
      <c r="F122" t="s">
        <v>356</v>
      </c>
      <c r="G122" t="s">
        <v>130</v>
      </c>
      <c r="H122">
        <v>1099850</v>
      </c>
      <c r="I122" s="1">
        <v>43419</v>
      </c>
      <c r="J122" s="3">
        <v>7875</v>
      </c>
    </row>
    <row r="123" spans="1:10" x14ac:dyDescent="0.3">
      <c r="A123">
        <v>203016</v>
      </c>
      <c r="B123" t="s">
        <v>442</v>
      </c>
      <c r="C123" t="s">
        <v>500</v>
      </c>
      <c r="D123" t="s">
        <v>441</v>
      </c>
      <c r="E123" t="s">
        <v>144</v>
      </c>
      <c r="F123" t="s">
        <v>443</v>
      </c>
      <c r="G123" t="s">
        <v>130</v>
      </c>
      <c r="H123">
        <v>1099879</v>
      </c>
      <c r="I123" s="1">
        <v>43419</v>
      </c>
      <c r="J123" s="3">
        <v>1100</v>
      </c>
    </row>
    <row r="124" spans="1:10" x14ac:dyDescent="0.3">
      <c r="A124">
        <v>203016</v>
      </c>
      <c r="B124" t="s">
        <v>1045</v>
      </c>
      <c r="C124" t="s">
        <v>1100</v>
      </c>
      <c r="D124" t="s">
        <v>1044</v>
      </c>
      <c r="E124" t="s">
        <v>144</v>
      </c>
      <c r="F124" t="s">
        <v>1046</v>
      </c>
      <c r="G124" t="s">
        <v>130</v>
      </c>
      <c r="H124">
        <v>1100011</v>
      </c>
      <c r="I124" s="1">
        <v>43432</v>
      </c>
      <c r="J124" s="3">
        <v>19740</v>
      </c>
    </row>
    <row r="125" spans="1:10" x14ac:dyDescent="0.3">
      <c r="A125">
        <v>203016</v>
      </c>
      <c r="B125" t="s">
        <v>674</v>
      </c>
      <c r="C125" t="s">
        <v>709</v>
      </c>
      <c r="D125" t="s">
        <v>759</v>
      </c>
      <c r="E125" t="s">
        <v>144</v>
      </c>
      <c r="F125" t="s">
        <v>760</v>
      </c>
      <c r="G125" t="s">
        <v>130</v>
      </c>
      <c r="H125">
        <v>1099945</v>
      </c>
      <c r="I125" s="1">
        <v>43427</v>
      </c>
      <c r="J125" s="3">
        <v>39150</v>
      </c>
    </row>
    <row r="126" spans="1:10" x14ac:dyDescent="0.3">
      <c r="A126">
        <v>203016</v>
      </c>
      <c r="B126" t="s">
        <v>328</v>
      </c>
      <c r="C126" t="s">
        <v>462</v>
      </c>
      <c r="D126" t="s">
        <v>327</v>
      </c>
      <c r="E126" t="s">
        <v>144</v>
      </c>
      <c r="F126" t="s">
        <v>329</v>
      </c>
      <c r="G126" t="s">
        <v>130</v>
      </c>
      <c r="H126">
        <v>1099841</v>
      </c>
      <c r="I126" s="1">
        <v>43419</v>
      </c>
      <c r="J126" s="3">
        <v>3276</v>
      </c>
    </row>
    <row r="127" spans="1:10" x14ac:dyDescent="0.3">
      <c r="A127">
        <v>203016</v>
      </c>
      <c r="B127" t="s">
        <v>445</v>
      </c>
      <c r="C127" t="s">
        <v>501</v>
      </c>
      <c r="D127" t="s">
        <v>444</v>
      </c>
      <c r="E127" t="s">
        <v>144</v>
      </c>
      <c r="F127" t="s">
        <v>446</v>
      </c>
      <c r="G127" t="s">
        <v>130</v>
      </c>
      <c r="H127">
        <v>1099880</v>
      </c>
      <c r="I127" s="1">
        <v>43419</v>
      </c>
      <c r="J127" s="3">
        <v>1100</v>
      </c>
    </row>
    <row r="128" spans="1:10" x14ac:dyDescent="0.3">
      <c r="A128">
        <v>203016</v>
      </c>
      <c r="B128" t="s">
        <v>970</v>
      </c>
      <c r="C128" t="s">
        <v>1080</v>
      </c>
      <c r="D128" t="s">
        <v>969</v>
      </c>
      <c r="E128" t="s">
        <v>144</v>
      </c>
      <c r="F128" t="s">
        <v>971</v>
      </c>
      <c r="G128" t="s">
        <v>130</v>
      </c>
      <c r="H128">
        <v>1099981</v>
      </c>
      <c r="I128" s="1">
        <v>43432</v>
      </c>
      <c r="J128" s="3">
        <v>169593.85</v>
      </c>
    </row>
    <row r="129" spans="1:10" x14ac:dyDescent="0.3">
      <c r="A129">
        <v>203016</v>
      </c>
      <c r="B129" t="s">
        <v>1048</v>
      </c>
      <c r="C129" t="s">
        <v>1101</v>
      </c>
      <c r="D129" t="s">
        <v>1047</v>
      </c>
      <c r="E129" t="s">
        <v>144</v>
      </c>
      <c r="F129" t="s">
        <v>1049</v>
      </c>
      <c r="G129" t="s">
        <v>130</v>
      </c>
      <c r="H129">
        <v>1100012</v>
      </c>
      <c r="I129" s="1">
        <v>43432</v>
      </c>
      <c r="J129" s="3">
        <v>16945.919999999998</v>
      </c>
    </row>
    <row r="130" spans="1:10" x14ac:dyDescent="0.3">
      <c r="A130">
        <v>203016</v>
      </c>
      <c r="B130" t="s">
        <v>1051</v>
      </c>
      <c r="C130" t="s">
        <v>1102</v>
      </c>
      <c r="D130" t="s">
        <v>1050</v>
      </c>
      <c r="E130" t="s">
        <v>144</v>
      </c>
      <c r="F130" t="s">
        <v>1052</v>
      </c>
      <c r="G130" t="s">
        <v>130</v>
      </c>
      <c r="H130">
        <v>1100013</v>
      </c>
      <c r="I130" s="1">
        <v>43432</v>
      </c>
      <c r="J130" s="3">
        <v>13200</v>
      </c>
    </row>
    <row r="131" spans="1:10" x14ac:dyDescent="0.3">
      <c r="A131">
        <v>203016</v>
      </c>
      <c r="B131" t="s">
        <v>358</v>
      </c>
      <c r="C131" t="s">
        <v>472</v>
      </c>
      <c r="D131" t="s">
        <v>357</v>
      </c>
      <c r="E131" t="s">
        <v>144</v>
      </c>
      <c r="F131" t="s">
        <v>359</v>
      </c>
      <c r="G131" t="s">
        <v>130</v>
      </c>
      <c r="H131">
        <v>1099851</v>
      </c>
      <c r="I131" s="1">
        <v>43419</v>
      </c>
      <c r="J131" s="3">
        <v>13768.78</v>
      </c>
    </row>
    <row r="132" spans="1:10" x14ac:dyDescent="0.3">
      <c r="A132">
        <v>203016</v>
      </c>
      <c r="B132" t="s">
        <v>203</v>
      </c>
      <c r="C132" t="s">
        <v>241</v>
      </c>
      <c r="D132" t="s">
        <v>202</v>
      </c>
      <c r="E132" t="s">
        <v>144</v>
      </c>
      <c r="F132" t="s">
        <v>204</v>
      </c>
      <c r="G132" t="s">
        <v>130</v>
      </c>
      <c r="H132">
        <v>1099818</v>
      </c>
      <c r="I132" s="1">
        <v>43411</v>
      </c>
      <c r="J132" s="3">
        <v>23821.52</v>
      </c>
    </row>
    <row r="133" spans="1:10" x14ac:dyDescent="0.3">
      <c r="A133">
        <v>203016</v>
      </c>
      <c r="B133" t="s">
        <v>263</v>
      </c>
      <c r="C133" t="s">
        <v>278</v>
      </c>
      <c r="D133" t="s">
        <v>262</v>
      </c>
      <c r="E133" t="s">
        <v>144</v>
      </c>
      <c r="F133" t="s">
        <v>264</v>
      </c>
      <c r="G133" t="s">
        <v>130</v>
      </c>
      <c r="H133">
        <v>1099827</v>
      </c>
      <c r="I133" s="1">
        <v>43416</v>
      </c>
      <c r="J133" s="3">
        <v>72398.05</v>
      </c>
    </row>
    <row r="134" spans="1:10" x14ac:dyDescent="0.3">
      <c r="A134">
        <v>203016</v>
      </c>
      <c r="B134" t="s">
        <v>361</v>
      </c>
      <c r="C134" t="s">
        <v>473</v>
      </c>
      <c r="D134" t="s">
        <v>360</v>
      </c>
      <c r="E134" t="s">
        <v>144</v>
      </c>
      <c r="F134" t="s">
        <v>362</v>
      </c>
      <c r="G134" t="s">
        <v>130</v>
      </c>
      <c r="H134">
        <v>1099852</v>
      </c>
      <c r="I134" s="1">
        <v>43419</v>
      </c>
      <c r="J134" s="3">
        <v>28312.18</v>
      </c>
    </row>
    <row r="135" spans="1:10" x14ac:dyDescent="0.3">
      <c r="A135">
        <v>203016</v>
      </c>
      <c r="B135" t="s">
        <v>973</v>
      </c>
      <c r="C135" t="s">
        <v>1081</v>
      </c>
      <c r="D135" t="s">
        <v>972</v>
      </c>
      <c r="E135" t="s">
        <v>144</v>
      </c>
      <c r="F135" t="s">
        <v>974</v>
      </c>
      <c r="G135" t="s">
        <v>130</v>
      </c>
      <c r="H135">
        <v>1099982</v>
      </c>
      <c r="I135" s="1">
        <v>43432</v>
      </c>
      <c r="J135" s="3">
        <v>59408.87</v>
      </c>
    </row>
    <row r="136" spans="1:10" x14ac:dyDescent="0.3">
      <c r="A136">
        <v>203016</v>
      </c>
      <c r="B136" t="s">
        <v>316</v>
      </c>
      <c r="C136" t="s">
        <v>458</v>
      </c>
      <c r="D136" t="s">
        <v>315</v>
      </c>
      <c r="E136" t="s">
        <v>144</v>
      </c>
      <c r="F136" t="s">
        <v>317</v>
      </c>
      <c r="G136" t="s">
        <v>130</v>
      </c>
      <c r="H136">
        <v>1099837</v>
      </c>
      <c r="I136" s="1">
        <v>43419</v>
      </c>
      <c r="J136" s="3">
        <v>7590</v>
      </c>
    </row>
    <row r="137" spans="1:10" x14ac:dyDescent="0.3">
      <c r="A137">
        <v>203016</v>
      </c>
      <c r="B137" t="s">
        <v>331</v>
      </c>
      <c r="C137" t="s">
        <v>463</v>
      </c>
      <c r="D137" t="s">
        <v>330</v>
      </c>
      <c r="E137" t="s">
        <v>144</v>
      </c>
      <c r="F137" t="s">
        <v>332</v>
      </c>
      <c r="G137" t="s">
        <v>130</v>
      </c>
      <c r="H137">
        <v>1099842</v>
      </c>
      <c r="I137" s="1">
        <v>43419</v>
      </c>
      <c r="J137" s="3">
        <v>40212</v>
      </c>
    </row>
    <row r="138" spans="1:10" x14ac:dyDescent="0.3">
      <c r="A138">
        <v>203016</v>
      </c>
      <c r="B138" t="s">
        <v>415</v>
      </c>
      <c r="C138" t="s">
        <v>491</v>
      </c>
      <c r="D138" t="s">
        <v>414</v>
      </c>
      <c r="E138" t="s">
        <v>144</v>
      </c>
      <c r="F138" t="s">
        <v>416</v>
      </c>
      <c r="G138" t="s">
        <v>130</v>
      </c>
      <c r="H138">
        <v>1099870</v>
      </c>
      <c r="I138" s="1">
        <v>43419</v>
      </c>
      <c r="J138" s="3">
        <v>1882.88</v>
      </c>
    </row>
    <row r="139" spans="1:10" x14ac:dyDescent="0.3">
      <c r="A139">
        <v>203016</v>
      </c>
      <c r="B139" t="s">
        <v>334</v>
      </c>
      <c r="C139" t="s">
        <v>464</v>
      </c>
      <c r="D139" t="s">
        <v>333</v>
      </c>
      <c r="E139" t="s">
        <v>144</v>
      </c>
      <c r="F139" t="s">
        <v>335</v>
      </c>
      <c r="G139" t="s">
        <v>130</v>
      </c>
      <c r="H139">
        <v>1099843</v>
      </c>
      <c r="I139" s="1">
        <v>43419</v>
      </c>
      <c r="J139" s="3">
        <v>8087.34</v>
      </c>
    </row>
    <row r="140" spans="1:10" x14ac:dyDescent="0.3">
      <c r="A140">
        <v>203016</v>
      </c>
      <c r="B140" t="s">
        <v>448</v>
      </c>
      <c r="C140" t="s">
        <v>502</v>
      </c>
      <c r="D140" t="s">
        <v>447</v>
      </c>
      <c r="E140" t="s">
        <v>144</v>
      </c>
      <c r="F140" t="s">
        <v>449</v>
      </c>
      <c r="G140" t="s">
        <v>130</v>
      </c>
      <c r="H140">
        <v>1099881</v>
      </c>
      <c r="I140" s="1">
        <v>43419</v>
      </c>
      <c r="J140" s="3">
        <v>1100</v>
      </c>
    </row>
    <row r="141" spans="1:10" x14ac:dyDescent="0.3">
      <c r="A141">
        <v>203016</v>
      </c>
      <c r="B141" t="s">
        <v>851</v>
      </c>
      <c r="C141" t="s">
        <v>927</v>
      </c>
      <c r="D141" t="s">
        <v>850</v>
      </c>
      <c r="E141" t="s">
        <v>144</v>
      </c>
      <c r="F141" t="s">
        <v>852</v>
      </c>
      <c r="G141" t="s">
        <v>130</v>
      </c>
      <c r="H141">
        <v>1099951</v>
      </c>
      <c r="I141" s="1">
        <v>43430</v>
      </c>
      <c r="J141" s="3">
        <v>7657.5</v>
      </c>
    </row>
    <row r="142" spans="1:10" x14ac:dyDescent="0.3">
      <c r="A142">
        <v>203016</v>
      </c>
      <c r="B142" t="s">
        <v>976</v>
      </c>
      <c r="C142" t="s">
        <v>1082</v>
      </c>
      <c r="D142" t="s">
        <v>975</v>
      </c>
      <c r="E142" t="s">
        <v>144</v>
      </c>
      <c r="F142" t="s">
        <v>977</v>
      </c>
      <c r="G142" t="s">
        <v>130</v>
      </c>
      <c r="H142">
        <v>1099983</v>
      </c>
      <c r="I142" s="1">
        <v>43432</v>
      </c>
      <c r="J142" s="3">
        <v>177772.86</v>
      </c>
    </row>
    <row r="143" spans="1:10" x14ac:dyDescent="0.3">
      <c r="A143">
        <v>203016</v>
      </c>
      <c r="B143" t="s">
        <v>854</v>
      </c>
      <c r="C143" t="s">
        <v>928</v>
      </c>
      <c r="D143" t="s">
        <v>853</v>
      </c>
      <c r="E143" t="s">
        <v>144</v>
      </c>
      <c r="F143" t="s">
        <v>855</v>
      </c>
      <c r="G143" t="s">
        <v>130</v>
      </c>
      <c r="H143">
        <v>1099952</v>
      </c>
      <c r="I143" s="1">
        <v>43430</v>
      </c>
      <c r="J143" s="3">
        <v>12375</v>
      </c>
    </row>
    <row r="144" spans="1:10" x14ac:dyDescent="0.3">
      <c r="A144">
        <v>203016</v>
      </c>
      <c r="B144" t="s">
        <v>1054</v>
      </c>
      <c r="C144" t="s">
        <v>1103</v>
      </c>
      <c r="D144" t="s">
        <v>1053</v>
      </c>
      <c r="E144" t="s">
        <v>144</v>
      </c>
      <c r="F144" t="s">
        <v>1055</v>
      </c>
      <c r="G144" t="s">
        <v>130</v>
      </c>
      <c r="H144">
        <v>1100014</v>
      </c>
      <c r="I144" s="1">
        <v>43432</v>
      </c>
      <c r="J144" s="3">
        <v>374.4</v>
      </c>
    </row>
    <row r="145" spans="1:10" x14ac:dyDescent="0.3">
      <c r="A145">
        <v>203016</v>
      </c>
      <c r="B145" t="s">
        <v>857</v>
      </c>
      <c r="C145" t="s">
        <v>929</v>
      </c>
      <c r="D145" t="s">
        <v>856</v>
      </c>
      <c r="E145" t="s">
        <v>144</v>
      </c>
      <c r="F145" t="s">
        <v>858</v>
      </c>
      <c r="G145" t="s">
        <v>130</v>
      </c>
      <c r="H145">
        <v>1099953</v>
      </c>
      <c r="I145" s="1">
        <v>43430</v>
      </c>
      <c r="J145" s="3">
        <v>187.2</v>
      </c>
    </row>
    <row r="146" spans="1:10" x14ac:dyDescent="0.3">
      <c r="A146">
        <v>203016</v>
      </c>
      <c r="B146" t="s">
        <v>1057</v>
      </c>
      <c r="C146" t="s">
        <v>1104</v>
      </c>
      <c r="D146" t="s">
        <v>1056</v>
      </c>
      <c r="E146" t="s">
        <v>144</v>
      </c>
      <c r="F146" t="s">
        <v>1058</v>
      </c>
      <c r="G146" t="s">
        <v>130</v>
      </c>
      <c r="H146">
        <v>1100015</v>
      </c>
      <c r="I146" s="1">
        <v>43432</v>
      </c>
      <c r="J146" s="3">
        <v>9360</v>
      </c>
    </row>
    <row r="147" spans="1:10" x14ac:dyDescent="0.3">
      <c r="A147">
        <v>203016</v>
      </c>
      <c r="B147" t="s">
        <v>400</v>
      </c>
      <c r="C147" t="s">
        <v>486</v>
      </c>
      <c r="D147" t="s">
        <v>399</v>
      </c>
      <c r="E147" t="s">
        <v>144</v>
      </c>
      <c r="F147" t="s">
        <v>401</v>
      </c>
      <c r="G147" t="s">
        <v>130</v>
      </c>
      <c r="H147">
        <v>1099865</v>
      </c>
      <c r="I147" s="1">
        <v>43419</v>
      </c>
      <c r="J147" s="3">
        <v>16178.82</v>
      </c>
    </row>
    <row r="148" spans="1:10" x14ac:dyDescent="0.3">
      <c r="A148">
        <v>203016</v>
      </c>
      <c r="B148" t="s">
        <v>895</v>
      </c>
      <c r="C148" t="s">
        <v>942</v>
      </c>
      <c r="D148" t="s">
        <v>894</v>
      </c>
      <c r="E148" t="s">
        <v>144</v>
      </c>
      <c r="F148" t="s">
        <v>896</v>
      </c>
      <c r="G148" t="s">
        <v>130</v>
      </c>
      <c r="H148">
        <v>1099966</v>
      </c>
      <c r="I148" s="1">
        <v>43430</v>
      </c>
      <c r="J148" s="3">
        <v>89683.22</v>
      </c>
    </row>
    <row r="149" spans="1:10" x14ac:dyDescent="0.3">
      <c r="A149">
        <v>203016</v>
      </c>
      <c r="B149" t="s">
        <v>860</v>
      </c>
      <c r="C149" t="s">
        <v>930</v>
      </c>
      <c r="D149" t="s">
        <v>859</v>
      </c>
      <c r="E149" t="s">
        <v>144</v>
      </c>
      <c r="F149" t="s">
        <v>861</v>
      </c>
      <c r="G149" t="s">
        <v>130</v>
      </c>
      <c r="H149">
        <v>1099954</v>
      </c>
      <c r="I149" s="1">
        <v>43430</v>
      </c>
      <c r="J149" s="3">
        <v>187.2</v>
      </c>
    </row>
    <row r="150" spans="1:10" x14ac:dyDescent="0.3">
      <c r="A150">
        <v>203016</v>
      </c>
      <c r="B150" t="s">
        <v>337</v>
      </c>
      <c r="C150" t="s">
        <v>465</v>
      </c>
      <c r="D150" t="s">
        <v>336</v>
      </c>
      <c r="E150" t="s">
        <v>144</v>
      </c>
      <c r="F150" t="s">
        <v>338</v>
      </c>
      <c r="G150" t="s">
        <v>130</v>
      </c>
      <c r="H150">
        <v>1099844</v>
      </c>
      <c r="I150" s="1">
        <v>43419</v>
      </c>
      <c r="J150" s="3">
        <v>5400</v>
      </c>
    </row>
    <row r="151" spans="1:10" x14ac:dyDescent="0.3">
      <c r="A151">
        <v>203016</v>
      </c>
      <c r="B151" t="s">
        <v>598</v>
      </c>
      <c r="C151" t="s">
        <v>695</v>
      </c>
      <c r="D151" t="s">
        <v>597</v>
      </c>
      <c r="E151" t="s">
        <v>144</v>
      </c>
      <c r="F151" t="s">
        <v>599</v>
      </c>
      <c r="G151" t="s">
        <v>130</v>
      </c>
      <c r="H151">
        <v>1099903</v>
      </c>
      <c r="I151" s="1">
        <v>43425</v>
      </c>
      <c r="J151" s="3">
        <v>374.4</v>
      </c>
    </row>
    <row r="152" spans="1:10" x14ac:dyDescent="0.3">
      <c r="A152">
        <v>203016</v>
      </c>
      <c r="B152" t="s">
        <v>206</v>
      </c>
      <c r="C152" t="s">
        <v>242</v>
      </c>
      <c r="D152" t="s">
        <v>205</v>
      </c>
      <c r="E152" t="s">
        <v>144</v>
      </c>
      <c r="F152" t="s">
        <v>207</v>
      </c>
      <c r="G152" t="s">
        <v>130</v>
      </c>
      <c r="H152">
        <v>1099819</v>
      </c>
      <c r="I152" s="1">
        <v>43411</v>
      </c>
      <c r="J152" s="3">
        <v>71214.86</v>
      </c>
    </row>
    <row r="153" spans="1:10" x14ac:dyDescent="0.3">
      <c r="A153">
        <v>203016</v>
      </c>
      <c r="B153" t="s">
        <v>863</v>
      </c>
      <c r="C153" t="s">
        <v>931</v>
      </c>
      <c r="D153" t="s">
        <v>862</v>
      </c>
      <c r="E153" t="s">
        <v>144</v>
      </c>
      <c r="F153" t="s">
        <v>864</v>
      </c>
      <c r="G153" t="s">
        <v>130</v>
      </c>
      <c r="H153">
        <v>1099955</v>
      </c>
      <c r="I153" s="1">
        <v>43430</v>
      </c>
      <c r="J153" s="3">
        <v>30634.799999999999</v>
      </c>
    </row>
    <row r="154" spans="1:10" x14ac:dyDescent="0.3">
      <c r="A154">
        <v>203016</v>
      </c>
      <c r="B154" t="s">
        <v>340</v>
      </c>
      <c r="C154" t="s">
        <v>466</v>
      </c>
      <c r="D154" t="s">
        <v>339</v>
      </c>
      <c r="E154" t="s">
        <v>144</v>
      </c>
      <c r="F154" t="s">
        <v>341</v>
      </c>
      <c r="G154" t="s">
        <v>130</v>
      </c>
      <c r="H154">
        <v>1099845</v>
      </c>
      <c r="I154" s="1">
        <v>43419</v>
      </c>
      <c r="J154" s="3">
        <v>18480</v>
      </c>
    </row>
    <row r="155" spans="1:10" x14ac:dyDescent="0.3">
      <c r="A155">
        <v>203016</v>
      </c>
      <c r="B155" t="s">
        <v>979</v>
      </c>
      <c r="C155" t="s">
        <v>1083</v>
      </c>
      <c r="D155" t="s">
        <v>978</v>
      </c>
      <c r="E155" t="s">
        <v>144</v>
      </c>
      <c r="F155" t="s">
        <v>980</v>
      </c>
      <c r="G155" t="s">
        <v>130</v>
      </c>
      <c r="H155">
        <v>1099984</v>
      </c>
      <c r="I155" s="1">
        <v>43432</v>
      </c>
      <c r="J155" s="3">
        <v>172390.53</v>
      </c>
    </row>
    <row r="156" spans="1:10" x14ac:dyDescent="0.3">
      <c r="A156">
        <v>203016</v>
      </c>
      <c r="B156" t="s">
        <v>866</v>
      </c>
      <c r="C156" t="s">
        <v>932</v>
      </c>
      <c r="D156" t="s">
        <v>865</v>
      </c>
      <c r="E156" t="s">
        <v>144</v>
      </c>
      <c r="F156" t="s">
        <v>867</v>
      </c>
      <c r="G156" t="s">
        <v>130</v>
      </c>
      <c r="H156">
        <v>1099956</v>
      </c>
      <c r="I156" s="1">
        <v>43430</v>
      </c>
      <c r="J156" s="3">
        <v>3904.8</v>
      </c>
    </row>
    <row r="157" spans="1:10" x14ac:dyDescent="0.3">
      <c r="A157">
        <v>203016</v>
      </c>
      <c r="B157" t="s">
        <v>403</v>
      </c>
      <c r="C157" t="s">
        <v>487</v>
      </c>
      <c r="D157" t="s">
        <v>402</v>
      </c>
      <c r="E157" t="s">
        <v>144</v>
      </c>
      <c r="F157" t="s">
        <v>404</v>
      </c>
      <c r="G157" t="s">
        <v>130</v>
      </c>
      <c r="H157">
        <v>1099866</v>
      </c>
      <c r="I157" s="1">
        <v>43419</v>
      </c>
      <c r="J157" s="3">
        <v>20240.96</v>
      </c>
    </row>
    <row r="158" spans="1:10" x14ac:dyDescent="0.3">
      <c r="A158">
        <v>203016</v>
      </c>
      <c r="B158" t="s">
        <v>364</v>
      </c>
      <c r="C158" t="s">
        <v>474</v>
      </c>
      <c r="D158" t="s">
        <v>363</v>
      </c>
      <c r="E158" t="s">
        <v>144</v>
      </c>
      <c r="F158" t="s">
        <v>365</v>
      </c>
      <c r="G158" t="s">
        <v>130</v>
      </c>
      <c r="H158">
        <v>1099853</v>
      </c>
      <c r="I158" s="1">
        <v>43419</v>
      </c>
      <c r="J158" s="3">
        <v>7713.28</v>
      </c>
    </row>
    <row r="159" spans="1:10" x14ac:dyDescent="0.3">
      <c r="A159">
        <v>203016</v>
      </c>
      <c r="B159" t="s">
        <v>898</v>
      </c>
      <c r="C159" t="s">
        <v>943</v>
      </c>
      <c r="D159" t="s">
        <v>897</v>
      </c>
      <c r="E159" t="s">
        <v>144</v>
      </c>
      <c r="F159" t="s">
        <v>899</v>
      </c>
      <c r="G159" t="s">
        <v>130</v>
      </c>
      <c r="H159">
        <v>1099967</v>
      </c>
      <c r="I159" s="1">
        <v>43430</v>
      </c>
      <c r="J159" s="3">
        <v>6940.32</v>
      </c>
    </row>
    <row r="160" spans="1:10" x14ac:dyDescent="0.3">
      <c r="A160">
        <v>203016</v>
      </c>
      <c r="B160" t="s">
        <v>406</v>
      </c>
      <c r="C160" t="s">
        <v>488</v>
      </c>
      <c r="D160" t="s">
        <v>405</v>
      </c>
      <c r="E160" t="s">
        <v>144</v>
      </c>
      <c r="F160" t="s">
        <v>407</v>
      </c>
      <c r="G160" t="s">
        <v>130</v>
      </c>
      <c r="H160">
        <v>1099867</v>
      </c>
      <c r="I160" s="1">
        <v>43419</v>
      </c>
      <c r="J160" s="3">
        <v>3240</v>
      </c>
    </row>
    <row r="161" spans="1:10" x14ac:dyDescent="0.3">
      <c r="A161">
        <v>203016</v>
      </c>
      <c r="B161" t="s">
        <v>1060</v>
      </c>
      <c r="C161" t="s">
        <v>1105</v>
      </c>
      <c r="D161" t="s">
        <v>1059</v>
      </c>
      <c r="E161" t="s">
        <v>144</v>
      </c>
      <c r="F161" t="s">
        <v>1061</v>
      </c>
      <c r="G161" t="s">
        <v>130</v>
      </c>
      <c r="H161">
        <v>1100016</v>
      </c>
      <c r="I161" s="1">
        <v>43432</v>
      </c>
      <c r="J161" s="3">
        <v>374.4</v>
      </c>
    </row>
    <row r="162" spans="1:10" x14ac:dyDescent="0.3">
      <c r="A162">
        <v>203016</v>
      </c>
      <c r="B162" t="s">
        <v>1063</v>
      </c>
      <c r="C162" t="s">
        <v>1106</v>
      </c>
      <c r="D162" t="s">
        <v>1062</v>
      </c>
      <c r="E162" t="s">
        <v>144</v>
      </c>
      <c r="F162" t="s">
        <v>1064</v>
      </c>
      <c r="G162" t="s">
        <v>130</v>
      </c>
      <c r="H162">
        <v>1100017</v>
      </c>
      <c r="I162" s="1">
        <v>43432</v>
      </c>
      <c r="J162" s="3">
        <v>15510</v>
      </c>
    </row>
    <row r="163" spans="1:10" x14ac:dyDescent="0.3">
      <c r="A163">
        <v>203016</v>
      </c>
      <c r="B163" t="s">
        <v>367</v>
      </c>
      <c r="C163" t="s">
        <v>475</v>
      </c>
      <c r="D163" t="s">
        <v>366</v>
      </c>
      <c r="E163" t="s">
        <v>144</v>
      </c>
      <c r="F163" t="s">
        <v>368</v>
      </c>
      <c r="G163" t="s">
        <v>130</v>
      </c>
      <c r="H163">
        <v>1099854</v>
      </c>
      <c r="I163" s="1">
        <v>43419</v>
      </c>
      <c r="J163" s="3">
        <v>9414.4</v>
      </c>
    </row>
    <row r="164" spans="1:10" x14ac:dyDescent="0.3">
      <c r="A164">
        <v>203016</v>
      </c>
      <c r="B164" t="s">
        <v>451</v>
      </c>
      <c r="C164" t="s">
        <v>503</v>
      </c>
      <c r="D164" t="s">
        <v>450</v>
      </c>
      <c r="E164" t="s">
        <v>144</v>
      </c>
      <c r="F164" t="s">
        <v>452</v>
      </c>
      <c r="G164" t="s">
        <v>130</v>
      </c>
      <c r="H164">
        <v>1099882</v>
      </c>
      <c r="I164" s="1">
        <v>43419</v>
      </c>
      <c r="J164" s="3">
        <v>1100</v>
      </c>
    </row>
    <row r="165" spans="1:10" x14ac:dyDescent="0.3">
      <c r="A165">
        <v>203016</v>
      </c>
      <c r="B165" t="s">
        <v>901</v>
      </c>
      <c r="C165" t="s">
        <v>944</v>
      </c>
      <c r="D165" t="s">
        <v>900</v>
      </c>
      <c r="E165" t="s">
        <v>144</v>
      </c>
      <c r="F165" t="s">
        <v>902</v>
      </c>
      <c r="G165" t="s">
        <v>130</v>
      </c>
      <c r="H165">
        <v>1099968</v>
      </c>
      <c r="I165" s="1">
        <v>43430</v>
      </c>
      <c r="J165" s="3">
        <v>169000</v>
      </c>
    </row>
    <row r="166" spans="1:10" x14ac:dyDescent="0.3">
      <c r="A166">
        <v>203016</v>
      </c>
      <c r="B166" t="s">
        <v>370</v>
      </c>
      <c r="C166" t="s">
        <v>476</v>
      </c>
      <c r="D166" t="s">
        <v>369</v>
      </c>
      <c r="E166" t="s">
        <v>144</v>
      </c>
      <c r="F166" t="s">
        <v>371</v>
      </c>
      <c r="G166" t="s">
        <v>130</v>
      </c>
      <c r="H166">
        <v>1099855</v>
      </c>
      <c r="I166" s="1">
        <v>43419</v>
      </c>
      <c r="J166" s="3">
        <v>42469.85</v>
      </c>
    </row>
    <row r="167" spans="1:10" x14ac:dyDescent="0.3">
      <c r="A167">
        <v>203016</v>
      </c>
      <c r="B167" t="s">
        <v>343</v>
      </c>
      <c r="C167" t="s">
        <v>467</v>
      </c>
      <c r="D167" t="s">
        <v>342</v>
      </c>
      <c r="E167" t="s">
        <v>144</v>
      </c>
      <c r="F167" t="s">
        <v>344</v>
      </c>
      <c r="G167" t="s">
        <v>130</v>
      </c>
      <c r="H167">
        <v>1099846</v>
      </c>
      <c r="I167" s="1">
        <v>43419</v>
      </c>
      <c r="J167" s="3">
        <v>99820</v>
      </c>
    </row>
    <row r="168" spans="1:10" x14ac:dyDescent="0.3">
      <c r="A168">
        <v>203016</v>
      </c>
      <c r="B168" t="s">
        <v>454</v>
      </c>
      <c r="C168" t="s">
        <v>504</v>
      </c>
      <c r="D168" t="s">
        <v>453</v>
      </c>
      <c r="E168" t="s">
        <v>144</v>
      </c>
      <c r="F168" t="s">
        <v>455</v>
      </c>
      <c r="G168" t="s">
        <v>130</v>
      </c>
      <c r="H168">
        <v>1099883</v>
      </c>
      <c r="I168" s="1">
        <v>43419</v>
      </c>
      <c r="J168" s="3">
        <v>1100</v>
      </c>
    </row>
    <row r="169" spans="1:10" x14ac:dyDescent="0.3">
      <c r="A169">
        <v>203016</v>
      </c>
      <c r="B169" t="s">
        <v>982</v>
      </c>
      <c r="C169" t="s">
        <v>1084</v>
      </c>
      <c r="D169" t="s">
        <v>981</v>
      </c>
      <c r="E169" t="s">
        <v>144</v>
      </c>
      <c r="F169" t="s">
        <v>983</v>
      </c>
      <c r="G169" t="s">
        <v>130</v>
      </c>
      <c r="H169">
        <v>1099985</v>
      </c>
      <c r="I169" s="1">
        <v>43432</v>
      </c>
      <c r="J169" s="3">
        <v>173861.48</v>
      </c>
    </row>
    <row r="170" spans="1:10" x14ac:dyDescent="0.3">
      <c r="A170">
        <v>203016</v>
      </c>
      <c r="B170" t="s">
        <v>985</v>
      </c>
      <c r="C170" t="s">
        <v>1085</v>
      </c>
      <c r="D170" t="s">
        <v>984</v>
      </c>
      <c r="E170" t="s">
        <v>144</v>
      </c>
      <c r="F170" t="s">
        <v>986</v>
      </c>
      <c r="G170" t="s">
        <v>130</v>
      </c>
      <c r="H170">
        <v>1099986</v>
      </c>
      <c r="I170" s="1">
        <v>43432</v>
      </c>
      <c r="J170" s="3">
        <v>45475.26</v>
      </c>
    </row>
    <row r="171" spans="1:10" x14ac:dyDescent="0.3">
      <c r="A171">
        <v>203016</v>
      </c>
      <c r="B171" t="s">
        <v>988</v>
      </c>
      <c r="C171" t="s">
        <v>1086</v>
      </c>
      <c r="D171" t="s">
        <v>987</v>
      </c>
      <c r="E171" t="s">
        <v>144</v>
      </c>
      <c r="F171" t="s">
        <v>986</v>
      </c>
      <c r="G171" t="s">
        <v>130</v>
      </c>
      <c r="H171">
        <v>1099987</v>
      </c>
      <c r="I171" s="1">
        <v>43432</v>
      </c>
      <c r="J171" s="3">
        <v>45475.26</v>
      </c>
    </row>
    <row r="172" spans="1:10" x14ac:dyDescent="0.3">
      <c r="A172">
        <v>203016</v>
      </c>
      <c r="B172" t="s">
        <v>990</v>
      </c>
      <c r="C172" t="s">
        <v>1087</v>
      </c>
      <c r="D172" t="s">
        <v>989</v>
      </c>
      <c r="E172" t="s">
        <v>144</v>
      </c>
      <c r="F172" t="s">
        <v>986</v>
      </c>
      <c r="G172" t="s">
        <v>130</v>
      </c>
      <c r="H172">
        <v>1099988</v>
      </c>
      <c r="I172" s="1">
        <v>43432</v>
      </c>
      <c r="J172" s="3">
        <v>45475.26</v>
      </c>
    </row>
    <row r="173" spans="1:10" x14ac:dyDescent="0.3">
      <c r="A173">
        <v>203016</v>
      </c>
      <c r="B173" t="s">
        <v>992</v>
      </c>
      <c r="C173" t="s">
        <v>1088</v>
      </c>
      <c r="D173" t="s">
        <v>991</v>
      </c>
      <c r="E173" t="s">
        <v>144</v>
      </c>
      <c r="F173" t="s">
        <v>986</v>
      </c>
      <c r="G173" t="s">
        <v>130</v>
      </c>
      <c r="H173">
        <v>1099989</v>
      </c>
      <c r="I173" s="1">
        <v>43432</v>
      </c>
      <c r="J173" s="3">
        <v>45475.26</v>
      </c>
    </row>
    <row r="174" spans="1:10" x14ac:dyDescent="0.3">
      <c r="A174">
        <v>203016</v>
      </c>
      <c r="B174" t="s">
        <v>869</v>
      </c>
      <c r="C174" t="s">
        <v>933</v>
      </c>
      <c r="D174" t="s">
        <v>868</v>
      </c>
      <c r="E174" t="s">
        <v>144</v>
      </c>
      <c r="F174" t="s">
        <v>870</v>
      </c>
      <c r="G174" t="s">
        <v>130</v>
      </c>
      <c r="H174">
        <v>1099957</v>
      </c>
      <c r="I174" s="1">
        <v>43430</v>
      </c>
      <c r="J174" s="3">
        <v>18285</v>
      </c>
    </row>
    <row r="175" spans="1:10" x14ac:dyDescent="0.3">
      <c r="A175">
        <v>203016</v>
      </c>
      <c r="B175" t="s">
        <v>373</v>
      </c>
      <c r="C175" t="s">
        <v>477</v>
      </c>
      <c r="D175" t="s">
        <v>372</v>
      </c>
      <c r="E175" t="s">
        <v>144</v>
      </c>
      <c r="F175" t="s">
        <v>374</v>
      </c>
      <c r="G175" t="s">
        <v>130</v>
      </c>
      <c r="H175">
        <v>1099856</v>
      </c>
      <c r="I175" s="1">
        <v>43419</v>
      </c>
      <c r="J175" s="3">
        <v>9575.9699999999993</v>
      </c>
    </row>
    <row r="176" spans="1:10" x14ac:dyDescent="0.3">
      <c r="A176">
        <v>203016</v>
      </c>
      <c r="B176" t="s">
        <v>601</v>
      </c>
      <c r="C176" t="s">
        <v>696</v>
      </c>
      <c r="D176" t="s">
        <v>600</v>
      </c>
      <c r="E176" t="s">
        <v>144</v>
      </c>
      <c r="F176" t="s">
        <v>602</v>
      </c>
      <c r="G176" t="s">
        <v>130</v>
      </c>
      <c r="H176">
        <v>1099904</v>
      </c>
      <c r="I176" s="1">
        <v>43425</v>
      </c>
      <c r="J176" s="3">
        <v>2880</v>
      </c>
    </row>
    <row r="177" spans="1:10" x14ac:dyDescent="0.3">
      <c r="A177">
        <v>203016</v>
      </c>
      <c r="B177" t="s">
        <v>904</v>
      </c>
      <c r="C177" t="s">
        <v>945</v>
      </c>
      <c r="D177" t="s">
        <v>903</v>
      </c>
      <c r="E177" t="s">
        <v>144</v>
      </c>
      <c r="F177" t="s">
        <v>905</v>
      </c>
      <c r="G177" t="s">
        <v>130</v>
      </c>
      <c r="H177">
        <v>1099969</v>
      </c>
      <c r="I177" s="1">
        <v>43430</v>
      </c>
      <c r="J177" s="3">
        <v>84500</v>
      </c>
    </row>
    <row r="178" spans="1:10" x14ac:dyDescent="0.3">
      <c r="A178">
        <v>203016</v>
      </c>
      <c r="B178" t="s">
        <v>319</v>
      </c>
      <c r="C178" t="s">
        <v>459</v>
      </c>
      <c r="D178" t="s">
        <v>318</v>
      </c>
      <c r="E178" t="s">
        <v>144</v>
      </c>
      <c r="F178" t="s">
        <v>320</v>
      </c>
      <c r="G178" t="s">
        <v>130</v>
      </c>
      <c r="H178">
        <v>1099838</v>
      </c>
      <c r="I178" s="1">
        <v>43419</v>
      </c>
      <c r="J178" s="3">
        <v>90980.37</v>
      </c>
    </row>
    <row r="179" spans="1:10" x14ac:dyDescent="0.3">
      <c r="A179">
        <v>203016</v>
      </c>
      <c r="B179" t="s">
        <v>872</v>
      </c>
      <c r="C179" t="s">
        <v>934</v>
      </c>
      <c r="D179" t="s">
        <v>871</v>
      </c>
      <c r="E179" t="s">
        <v>144</v>
      </c>
      <c r="F179" t="s">
        <v>873</v>
      </c>
      <c r="G179" t="s">
        <v>130</v>
      </c>
      <c r="H179">
        <v>1099958</v>
      </c>
      <c r="I179" s="1">
        <v>43430</v>
      </c>
      <c r="J179" s="3">
        <v>187.2</v>
      </c>
    </row>
    <row r="180" spans="1:10" x14ac:dyDescent="0.3">
      <c r="A180">
        <v>203016</v>
      </c>
      <c r="B180" t="s">
        <v>994</v>
      </c>
      <c r="C180" t="s">
        <v>1089</v>
      </c>
      <c r="D180" t="s">
        <v>993</v>
      </c>
      <c r="E180" t="s">
        <v>144</v>
      </c>
      <c r="F180" t="s">
        <v>995</v>
      </c>
      <c r="G180" t="s">
        <v>130</v>
      </c>
      <c r="H180">
        <v>1099990</v>
      </c>
      <c r="I180" s="1">
        <v>43432</v>
      </c>
      <c r="J180" s="3">
        <v>40249.21</v>
      </c>
    </row>
    <row r="181" spans="1:10" x14ac:dyDescent="0.3">
      <c r="A181">
        <v>203016</v>
      </c>
      <c r="B181" t="s">
        <v>1033</v>
      </c>
      <c r="C181" t="s">
        <v>1096</v>
      </c>
      <c r="D181" t="s">
        <v>1032</v>
      </c>
      <c r="E181" t="s">
        <v>144</v>
      </c>
      <c r="F181" t="s">
        <v>1034</v>
      </c>
      <c r="G181" t="s">
        <v>130</v>
      </c>
      <c r="H181">
        <v>1100007</v>
      </c>
      <c r="I181" s="1">
        <v>43432</v>
      </c>
      <c r="J181" s="3">
        <v>90205.84</v>
      </c>
    </row>
    <row r="182" spans="1:10" x14ac:dyDescent="0.3">
      <c r="A182">
        <v>203016</v>
      </c>
      <c r="B182" t="s">
        <v>907</v>
      </c>
      <c r="C182" t="s">
        <v>946</v>
      </c>
      <c r="D182" t="s">
        <v>906</v>
      </c>
      <c r="E182" t="s">
        <v>144</v>
      </c>
      <c r="F182" t="s">
        <v>896</v>
      </c>
      <c r="G182" t="s">
        <v>130</v>
      </c>
      <c r="H182">
        <v>1099970</v>
      </c>
      <c r="I182" s="1">
        <v>43430</v>
      </c>
      <c r="J182" s="3">
        <v>84500</v>
      </c>
    </row>
    <row r="183" spans="1:10" x14ac:dyDescent="0.3">
      <c r="A183">
        <v>203016</v>
      </c>
      <c r="B183" t="s">
        <v>376</v>
      </c>
      <c r="C183" t="s">
        <v>478</v>
      </c>
      <c r="D183" t="s">
        <v>375</v>
      </c>
      <c r="E183" t="s">
        <v>144</v>
      </c>
      <c r="F183" t="s">
        <v>377</v>
      </c>
      <c r="G183" t="s">
        <v>130</v>
      </c>
      <c r="H183">
        <v>1099857</v>
      </c>
      <c r="I183" s="1">
        <v>43419</v>
      </c>
      <c r="J183" s="3">
        <v>31987.5</v>
      </c>
    </row>
    <row r="184" spans="1:10" x14ac:dyDescent="0.3">
      <c r="A184">
        <v>203016</v>
      </c>
      <c r="B184" t="s">
        <v>186</v>
      </c>
      <c r="C184" t="s">
        <v>233</v>
      </c>
      <c r="D184" t="s">
        <v>185</v>
      </c>
      <c r="E184" t="s">
        <v>144</v>
      </c>
      <c r="F184" t="s">
        <v>187</v>
      </c>
      <c r="G184" t="s">
        <v>130</v>
      </c>
      <c r="H184">
        <v>1099811</v>
      </c>
      <c r="I184" s="1">
        <v>43411</v>
      </c>
      <c r="J184" s="3">
        <v>119622.49</v>
      </c>
    </row>
    <row r="185" spans="1:10" x14ac:dyDescent="0.3">
      <c r="A185">
        <v>203016</v>
      </c>
      <c r="B185" t="s">
        <v>875</v>
      </c>
      <c r="C185" t="s">
        <v>935</v>
      </c>
      <c r="D185" t="s">
        <v>874</v>
      </c>
      <c r="E185" t="s">
        <v>144</v>
      </c>
      <c r="F185" t="s">
        <v>876</v>
      </c>
      <c r="G185" t="s">
        <v>130</v>
      </c>
      <c r="H185">
        <v>1099959</v>
      </c>
      <c r="I185" s="1">
        <v>43430</v>
      </c>
      <c r="J185" s="3">
        <v>6119.36</v>
      </c>
    </row>
    <row r="186" spans="1:10" x14ac:dyDescent="0.3">
      <c r="A186">
        <v>203016</v>
      </c>
      <c r="B186" t="s">
        <v>878</v>
      </c>
      <c r="C186" t="s">
        <v>936</v>
      </c>
      <c r="D186" t="s">
        <v>877</v>
      </c>
      <c r="E186" t="s">
        <v>144</v>
      </c>
      <c r="F186" t="s">
        <v>879</v>
      </c>
      <c r="G186" t="s">
        <v>130</v>
      </c>
      <c r="H186">
        <v>1099960</v>
      </c>
      <c r="I186" s="1">
        <v>43430</v>
      </c>
      <c r="J186" s="3">
        <v>2533.4499999999998</v>
      </c>
    </row>
    <row r="187" spans="1:10" x14ac:dyDescent="0.3">
      <c r="A187">
        <v>203016</v>
      </c>
      <c r="B187" t="s">
        <v>909</v>
      </c>
      <c r="C187" t="s">
        <v>947</v>
      </c>
      <c r="D187" t="s">
        <v>908</v>
      </c>
      <c r="E187" t="s">
        <v>144</v>
      </c>
      <c r="F187" t="s">
        <v>905</v>
      </c>
      <c r="G187" t="s">
        <v>130</v>
      </c>
      <c r="H187">
        <v>1099971</v>
      </c>
      <c r="I187" s="1">
        <v>43430</v>
      </c>
      <c r="J187" s="3">
        <v>91374.73</v>
      </c>
    </row>
    <row r="188" spans="1:10" x14ac:dyDescent="0.3">
      <c r="A188">
        <v>203016</v>
      </c>
      <c r="B188" t="s">
        <v>418</v>
      </c>
      <c r="C188" t="s">
        <v>492</v>
      </c>
      <c r="D188" t="s">
        <v>417</v>
      </c>
      <c r="E188" t="s">
        <v>144</v>
      </c>
      <c r="F188" t="s">
        <v>419</v>
      </c>
      <c r="G188" t="s">
        <v>130</v>
      </c>
      <c r="H188">
        <v>1099871</v>
      </c>
      <c r="I188" s="1">
        <v>43419</v>
      </c>
      <c r="J188" s="3">
        <v>45000</v>
      </c>
    </row>
    <row r="189" spans="1:10" x14ac:dyDescent="0.3">
      <c r="A189">
        <v>203016</v>
      </c>
      <c r="B189" t="s">
        <v>911</v>
      </c>
      <c r="C189" t="s">
        <v>948</v>
      </c>
      <c r="D189" t="s">
        <v>910</v>
      </c>
      <c r="E189" t="s">
        <v>144</v>
      </c>
      <c r="F189" t="s">
        <v>912</v>
      </c>
      <c r="G189" t="s">
        <v>130</v>
      </c>
      <c r="H189">
        <v>1099972</v>
      </c>
      <c r="I189" s="1">
        <v>43430</v>
      </c>
      <c r="J189" s="3">
        <v>246834.97</v>
      </c>
    </row>
    <row r="190" spans="1:10" x14ac:dyDescent="0.3">
      <c r="A190">
        <v>203016</v>
      </c>
      <c r="B190" t="s">
        <v>409</v>
      </c>
      <c r="C190" t="s">
        <v>489</v>
      </c>
      <c r="D190" t="s">
        <v>408</v>
      </c>
      <c r="E190" t="s">
        <v>144</v>
      </c>
      <c r="F190" t="s">
        <v>410</v>
      </c>
      <c r="G190" t="s">
        <v>130</v>
      </c>
      <c r="H190">
        <v>1099868</v>
      </c>
      <c r="I190" s="1">
        <v>43419</v>
      </c>
      <c r="J190" s="3">
        <v>3246.88</v>
      </c>
    </row>
    <row r="191" spans="1:10" x14ac:dyDescent="0.3">
      <c r="A191">
        <v>203016</v>
      </c>
      <c r="B191" t="s">
        <v>379</v>
      </c>
      <c r="C191" t="s">
        <v>479</v>
      </c>
      <c r="D191" t="s">
        <v>378</v>
      </c>
      <c r="E191" t="s">
        <v>144</v>
      </c>
      <c r="F191" t="s">
        <v>380</v>
      </c>
      <c r="G191" t="s">
        <v>130</v>
      </c>
      <c r="H191">
        <v>1099858</v>
      </c>
      <c r="I191" s="1">
        <v>43419</v>
      </c>
      <c r="J191" s="3">
        <v>26550</v>
      </c>
    </row>
    <row r="192" spans="1:10" x14ac:dyDescent="0.3">
      <c r="A192">
        <v>203016</v>
      </c>
      <c r="B192" t="s">
        <v>1000</v>
      </c>
      <c r="C192" t="s">
        <v>1091</v>
      </c>
      <c r="D192" t="s">
        <v>999</v>
      </c>
      <c r="E192" t="s">
        <v>144</v>
      </c>
      <c r="F192" t="s">
        <v>1001</v>
      </c>
      <c r="G192" t="s">
        <v>130</v>
      </c>
      <c r="H192">
        <v>1099992</v>
      </c>
      <c r="I192" s="1">
        <v>43432</v>
      </c>
      <c r="J192" s="3">
        <v>173746.97</v>
      </c>
    </row>
    <row r="193" spans="1:10" x14ac:dyDescent="0.3">
      <c r="A193">
        <v>203016</v>
      </c>
      <c r="B193" t="s">
        <v>382</v>
      </c>
      <c r="C193" t="s">
        <v>480</v>
      </c>
      <c r="D193" t="s">
        <v>381</v>
      </c>
      <c r="E193" t="s">
        <v>144</v>
      </c>
      <c r="F193" t="s">
        <v>383</v>
      </c>
      <c r="G193" t="s">
        <v>130</v>
      </c>
      <c r="H193">
        <v>1099859</v>
      </c>
      <c r="I193" s="1">
        <v>43419</v>
      </c>
      <c r="J193" s="3">
        <v>2040</v>
      </c>
    </row>
    <row r="194" spans="1:10" x14ac:dyDescent="0.3">
      <c r="A194">
        <v>203016</v>
      </c>
      <c r="B194" t="s">
        <v>421</v>
      </c>
      <c r="C194" t="s">
        <v>493</v>
      </c>
      <c r="D194" t="s">
        <v>420</v>
      </c>
      <c r="E194" t="s">
        <v>144</v>
      </c>
      <c r="F194" t="s">
        <v>422</v>
      </c>
      <c r="G194" t="s">
        <v>130</v>
      </c>
      <c r="H194">
        <v>1099872</v>
      </c>
      <c r="I194" s="1">
        <v>43419</v>
      </c>
      <c r="J194" s="3">
        <v>7531.52</v>
      </c>
    </row>
    <row r="195" spans="1:10" x14ac:dyDescent="0.3">
      <c r="A195">
        <v>203016</v>
      </c>
      <c r="B195" t="s">
        <v>607</v>
      </c>
      <c r="C195" t="s">
        <v>698</v>
      </c>
      <c r="D195" t="s">
        <v>606</v>
      </c>
      <c r="E195" t="s">
        <v>144</v>
      </c>
      <c r="F195" t="s">
        <v>608</v>
      </c>
      <c r="G195" t="s">
        <v>130</v>
      </c>
      <c r="H195">
        <v>1099906</v>
      </c>
      <c r="I195" s="1">
        <v>43425</v>
      </c>
      <c r="J195" s="3">
        <v>2042.34</v>
      </c>
    </row>
    <row r="196" spans="1:10" x14ac:dyDescent="0.3">
      <c r="A196">
        <v>203016</v>
      </c>
      <c r="B196" t="s">
        <v>607</v>
      </c>
      <c r="C196" t="s">
        <v>698</v>
      </c>
      <c r="D196" t="s">
        <v>1266</v>
      </c>
      <c r="E196" t="s">
        <v>144</v>
      </c>
      <c r="F196" t="s">
        <v>1267</v>
      </c>
      <c r="G196" t="s">
        <v>130</v>
      </c>
      <c r="H196">
        <v>1100026</v>
      </c>
      <c r="I196" s="1">
        <v>43434</v>
      </c>
      <c r="J196" s="3">
        <v>2042.34</v>
      </c>
    </row>
    <row r="197" spans="1:10" x14ac:dyDescent="0.3">
      <c r="A197">
        <v>203016</v>
      </c>
      <c r="B197" t="s">
        <v>424</v>
      </c>
      <c r="C197" t="s">
        <v>494</v>
      </c>
      <c r="D197" t="s">
        <v>423</v>
      </c>
      <c r="E197" t="s">
        <v>144</v>
      </c>
      <c r="F197" t="s">
        <v>425</v>
      </c>
      <c r="G197" t="s">
        <v>130</v>
      </c>
      <c r="H197">
        <v>1099873</v>
      </c>
      <c r="I197" s="1">
        <v>43419</v>
      </c>
      <c r="J197" s="3">
        <v>7650</v>
      </c>
    </row>
    <row r="198" spans="1:10" x14ac:dyDescent="0.3">
      <c r="A198">
        <v>203016</v>
      </c>
      <c r="B198" t="s">
        <v>881</v>
      </c>
      <c r="C198" t="s">
        <v>937</v>
      </c>
      <c r="D198" t="s">
        <v>880</v>
      </c>
      <c r="E198" t="s">
        <v>144</v>
      </c>
      <c r="F198" t="s">
        <v>882</v>
      </c>
      <c r="G198" t="s">
        <v>130</v>
      </c>
      <c r="H198">
        <v>1099961</v>
      </c>
      <c r="I198" s="1">
        <v>43430</v>
      </c>
      <c r="J198" s="3">
        <v>187.2</v>
      </c>
    </row>
    <row r="199" spans="1:10" x14ac:dyDescent="0.3">
      <c r="A199">
        <v>203016</v>
      </c>
      <c r="B199" t="s">
        <v>427</v>
      </c>
      <c r="C199" t="s">
        <v>495</v>
      </c>
      <c r="D199" t="s">
        <v>426</v>
      </c>
      <c r="E199" t="s">
        <v>144</v>
      </c>
      <c r="F199" t="s">
        <v>428</v>
      </c>
      <c r="G199" t="s">
        <v>130</v>
      </c>
      <c r="H199">
        <v>1099874</v>
      </c>
      <c r="I199" s="1">
        <v>43419</v>
      </c>
      <c r="J199" s="3">
        <v>3825</v>
      </c>
    </row>
    <row r="200" spans="1:10" x14ac:dyDescent="0.3">
      <c r="A200">
        <v>203016</v>
      </c>
      <c r="B200" t="s">
        <v>412</v>
      </c>
      <c r="C200" t="s">
        <v>490</v>
      </c>
      <c r="D200" t="s">
        <v>411</v>
      </c>
      <c r="E200" t="s">
        <v>144</v>
      </c>
      <c r="F200" t="s">
        <v>413</v>
      </c>
      <c r="G200" t="s">
        <v>130</v>
      </c>
      <c r="H200">
        <v>1099869</v>
      </c>
      <c r="I200" s="1">
        <v>43419</v>
      </c>
      <c r="J200" s="3">
        <v>187.2</v>
      </c>
    </row>
    <row r="201" spans="1:10" x14ac:dyDescent="0.3">
      <c r="A201">
        <v>203016</v>
      </c>
      <c r="B201" t="s">
        <v>1066</v>
      </c>
      <c r="C201" t="s">
        <v>1107</v>
      </c>
      <c r="D201" t="s">
        <v>1065</v>
      </c>
      <c r="E201" t="s">
        <v>144</v>
      </c>
      <c r="F201" t="s">
        <v>1067</v>
      </c>
      <c r="G201" t="s">
        <v>130</v>
      </c>
      <c r="H201">
        <v>1100018</v>
      </c>
      <c r="I201" s="1">
        <v>43432</v>
      </c>
      <c r="J201" s="3">
        <v>9360</v>
      </c>
    </row>
    <row r="202" spans="1:10" x14ac:dyDescent="0.3">
      <c r="A202">
        <v>203016</v>
      </c>
      <c r="B202" t="s">
        <v>346</v>
      </c>
      <c r="C202" t="s">
        <v>468</v>
      </c>
      <c r="D202" t="s">
        <v>345</v>
      </c>
      <c r="E202" t="s">
        <v>144</v>
      </c>
      <c r="F202" t="s">
        <v>347</v>
      </c>
      <c r="G202" t="s">
        <v>130</v>
      </c>
      <c r="H202">
        <v>1099847</v>
      </c>
      <c r="I202" s="1">
        <v>43419</v>
      </c>
      <c r="J202" s="3">
        <v>3621.28</v>
      </c>
    </row>
    <row r="203" spans="1:10" x14ac:dyDescent="0.3">
      <c r="A203">
        <v>203016</v>
      </c>
      <c r="B203" t="s">
        <v>349</v>
      </c>
      <c r="C203" t="s">
        <v>469</v>
      </c>
      <c r="D203" t="s">
        <v>348</v>
      </c>
      <c r="E203" t="s">
        <v>144</v>
      </c>
      <c r="F203" t="s">
        <v>350</v>
      </c>
      <c r="G203" t="s">
        <v>130</v>
      </c>
      <c r="H203">
        <v>1099848</v>
      </c>
      <c r="I203" s="1">
        <v>43419</v>
      </c>
      <c r="J203" s="3">
        <v>1612.8</v>
      </c>
    </row>
    <row r="204" spans="1:10" x14ac:dyDescent="0.3">
      <c r="A204">
        <v>203016</v>
      </c>
      <c r="B204" t="s">
        <v>1069</v>
      </c>
      <c r="C204" t="s">
        <v>1108</v>
      </c>
      <c r="D204" t="s">
        <v>1068</v>
      </c>
      <c r="E204" t="s">
        <v>144</v>
      </c>
      <c r="F204" t="s">
        <v>1070</v>
      </c>
      <c r="G204" t="s">
        <v>130</v>
      </c>
      <c r="H204">
        <v>1100019</v>
      </c>
      <c r="I204" s="1">
        <v>43432</v>
      </c>
      <c r="J204" s="3">
        <v>5073.6000000000004</v>
      </c>
    </row>
    <row r="205" spans="1:10" x14ac:dyDescent="0.3">
      <c r="A205">
        <v>203016</v>
      </c>
      <c r="B205" t="s">
        <v>1072</v>
      </c>
      <c r="C205" t="s">
        <v>1109</v>
      </c>
      <c r="D205" t="s">
        <v>1071</v>
      </c>
      <c r="E205" t="s">
        <v>144</v>
      </c>
      <c r="F205" t="s">
        <v>1073</v>
      </c>
      <c r="G205" t="s">
        <v>130</v>
      </c>
      <c r="H205">
        <v>1100020</v>
      </c>
      <c r="I205" s="1">
        <v>43432</v>
      </c>
      <c r="J205" s="3">
        <v>14559.23</v>
      </c>
    </row>
    <row r="206" spans="1:10" x14ac:dyDescent="0.3">
      <c r="A206">
        <v>203016</v>
      </c>
      <c r="B206" t="s">
        <v>1003</v>
      </c>
      <c r="C206" t="s">
        <v>1092</v>
      </c>
      <c r="D206" t="s">
        <v>1002</v>
      </c>
      <c r="E206" t="s">
        <v>144</v>
      </c>
      <c r="F206" t="s">
        <v>974</v>
      </c>
      <c r="G206" t="s">
        <v>130</v>
      </c>
      <c r="H206">
        <v>1099993</v>
      </c>
      <c r="I206" s="1">
        <v>43432</v>
      </c>
      <c r="J206" s="3">
        <v>57661.55</v>
      </c>
    </row>
    <row r="207" spans="1:10" x14ac:dyDescent="0.3">
      <c r="A207">
        <v>203016</v>
      </c>
      <c r="B207" t="s">
        <v>1005</v>
      </c>
      <c r="C207" t="s">
        <v>1093</v>
      </c>
      <c r="D207" t="s">
        <v>1004</v>
      </c>
      <c r="E207" t="s">
        <v>144</v>
      </c>
      <c r="F207" t="s">
        <v>974</v>
      </c>
      <c r="G207" t="s">
        <v>130</v>
      </c>
      <c r="H207">
        <v>1099994</v>
      </c>
      <c r="I207" s="1">
        <v>43432</v>
      </c>
      <c r="J207" s="3">
        <v>57661.55</v>
      </c>
    </row>
    <row r="208" spans="1:10" x14ac:dyDescent="0.3">
      <c r="A208">
        <v>203016</v>
      </c>
      <c r="B208" t="s">
        <v>884</v>
      </c>
      <c r="C208" t="s">
        <v>938</v>
      </c>
      <c r="D208" t="s">
        <v>883</v>
      </c>
      <c r="E208" t="s">
        <v>144</v>
      </c>
      <c r="F208" t="s">
        <v>885</v>
      </c>
      <c r="G208" t="s">
        <v>130</v>
      </c>
      <c r="H208">
        <v>1099962</v>
      </c>
      <c r="I208" s="1">
        <v>43430</v>
      </c>
      <c r="J208" s="3">
        <v>3225</v>
      </c>
    </row>
    <row r="209" spans="1:10" x14ac:dyDescent="0.3">
      <c r="A209">
        <v>203016</v>
      </c>
      <c r="B209" t="s">
        <v>914</v>
      </c>
      <c r="C209" t="s">
        <v>949</v>
      </c>
      <c r="D209" t="s">
        <v>913</v>
      </c>
      <c r="E209" t="s">
        <v>144</v>
      </c>
      <c r="F209" t="s">
        <v>915</v>
      </c>
      <c r="G209" t="s">
        <v>130</v>
      </c>
      <c r="H209">
        <v>1099973</v>
      </c>
      <c r="I209" s="1">
        <v>43430</v>
      </c>
      <c r="J209" s="3">
        <v>33800</v>
      </c>
    </row>
    <row r="210" spans="1:10" x14ac:dyDescent="0.3">
      <c r="A210">
        <v>203016</v>
      </c>
      <c r="B210" t="s">
        <v>917</v>
      </c>
      <c r="C210" t="s">
        <v>950</v>
      </c>
      <c r="D210" t="s">
        <v>916</v>
      </c>
      <c r="E210" t="s">
        <v>144</v>
      </c>
      <c r="F210" t="s">
        <v>915</v>
      </c>
      <c r="G210" t="s">
        <v>130</v>
      </c>
      <c r="H210">
        <v>1099974</v>
      </c>
      <c r="I210" s="1">
        <v>43430</v>
      </c>
      <c r="J210" s="3">
        <v>33800</v>
      </c>
    </row>
    <row r="211" spans="1:10" x14ac:dyDescent="0.3">
      <c r="A211">
        <v>203016</v>
      </c>
      <c r="B211" t="s">
        <v>919</v>
      </c>
      <c r="C211" t="s">
        <v>951</v>
      </c>
      <c r="D211" t="s">
        <v>918</v>
      </c>
      <c r="E211" t="s">
        <v>144</v>
      </c>
      <c r="F211" t="s">
        <v>915</v>
      </c>
      <c r="G211" t="s">
        <v>130</v>
      </c>
      <c r="H211">
        <v>1099975</v>
      </c>
      <c r="I211" s="1">
        <v>43430</v>
      </c>
      <c r="J211" s="3">
        <v>33800</v>
      </c>
    </row>
    <row r="212" spans="1:10" x14ac:dyDescent="0.3">
      <c r="A212">
        <v>203016</v>
      </c>
      <c r="B212" t="s">
        <v>921</v>
      </c>
      <c r="C212" t="s">
        <v>952</v>
      </c>
      <c r="D212" t="s">
        <v>920</v>
      </c>
      <c r="E212" t="s">
        <v>144</v>
      </c>
      <c r="F212" t="s">
        <v>915</v>
      </c>
      <c r="G212" t="s">
        <v>130</v>
      </c>
      <c r="H212">
        <v>1099976</v>
      </c>
      <c r="I212" s="1">
        <v>43430</v>
      </c>
      <c r="J212" s="3">
        <v>33800</v>
      </c>
    </row>
    <row r="213" spans="1:10" x14ac:dyDescent="0.3">
      <c r="A213">
        <v>203016</v>
      </c>
      <c r="B213" t="s">
        <v>1075</v>
      </c>
      <c r="C213" t="s">
        <v>1110</v>
      </c>
      <c r="D213" t="s">
        <v>1074</v>
      </c>
      <c r="E213" t="s">
        <v>144</v>
      </c>
      <c r="F213" t="s">
        <v>1076</v>
      </c>
      <c r="G213" t="s">
        <v>130</v>
      </c>
      <c r="H213">
        <v>1100021</v>
      </c>
      <c r="I213" s="1">
        <v>43432</v>
      </c>
      <c r="J213" s="3">
        <v>15510</v>
      </c>
    </row>
    <row r="214" spans="1:10" x14ac:dyDescent="0.3">
      <c r="A214">
        <v>203016</v>
      </c>
      <c r="B214" t="s">
        <v>887</v>
      </c>
      <c r="C214" t="s">
        <v>939</v>
      </c>
      <c r="D214" t="s">
        <v>886</v>
      </c>
      <c r="E214" t="s">
        <v>144</v>
      </c>
      <c r="F214" t="s">
        <v>888</v>
      </c>
      <c r="G214" t="s">
        <v>130</v>
      </c>
      <c r="H214">
        <v>1099963</v>
      </c>
      <c r="I214" s="1">
        <v>43430</v>
      </c>
      <c r="J214" s="3">
        <v>10355.84</v>
      </c>
    </row>
    <row r="215" spans="1:10" x14ac:dyDescent="0.3">
      <c r="A215">
        <v>203016</v>
      </c>
      <c r="B215" t="s">
        <v>548</v>
      </c>
      <c r="C215" t="s">
        <v>565</v>
      </c>
      <c r="D215" t="s">
        <v>547</v>
      </c>
      <c r="E215" t="s">
        <v>144</v>
      </c>
      <c r="F215" t="s">
        <v>549</v>
      </c>
      <c r="G215" t="s">
        <v>130</v>
      </c>
      <c r="H215">
        <v>1099884</v>
      </c>
      <c r="I215" s="1">
        <v>43424</v>
      </c>
      <c r="J215" s="3">
        <v>7545</v>
      </c>
    </row>
    <row r="216" spans="1:10" x14ac:dyDescent="0.3">
      <c r="A216" s="5" t="s">
        <v>1439</v>
      </c>
      <c r="I216" s="1"/>
      <c r="J216" s="3">
        <v>3819351.5999999996</v>
      </c>
    </row>
  </sheetData>
  <sortState xmlns:xlrd2="http://schemas.microsoft.com/office/spreadsheetml/2017/richdata2" ref="A6:J213">
    <sortCondition ref="A6:A213"/>
    <sortCondition ref="B6:B213"/>
  </sortState>
  <hyperlinks>
    <hyperlink ref="A1" location="Inicio!B1" tooltip="Inicio" display="TESORERIA MUNICIPAL DE MONTERREY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Inicio</vt:lpstr>
      <vt:lpstr>CONTRATISTAS Y FDO FED</vt:lpstr>
      <vt:lpstr>GASTOS VARIOS</vt:lpstr>
      <vt:lpstr>SERV. PERS.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Ives Garza Soberon</dc:creator>
  <cp:lastModifiedBy>CARRILLO TRUJILLO MARCO VINICIO</cp:lastModifiedBy>
  <dcterms:created xsi:type="dcterms:W3CDTF">2018-02-15T16:35:57Z</dcterms:created>
  <dcterms:modified xsi:type="dcterms:W3CDTF">2024-10-18T05:13:09Z</dcterms:modified>
</cp:coreProperties>
</file>