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WINDOWS\OneDrive\Documents\MAESTRIA\INTELIGENCIA ARTIFICIAL\UNIDAD 2\TAREA 2\ARCHIVOS XLS\"/>
    </mc:Choice>
  </mc:AlternateContent>
  <xr:revisionPtr revIDLastSave="0" documentId="13_ncr:1_{2D477151-7C47-4793-9E50-6FEEA71298E1}" xr6:coauthVersionLast="47" xr6:coauthVersionMax="47" xr10:uidLastSave="{00000000-0000-0000-0000-000000000000}"/>
  <bookViews>
    <workbookView xWindow="-108" yWindow="-108" windowWidth="23256" windowHeight="13896" activeTab="5" xr2:uid="{00000000-000D-0000-FFFF-FFFF00000000}"/>
  </bookViews>
  <sheets>
    <sheet name="Inicio" sheetId="8" r:id="rId1"/>
    <sheet name="CONTRAT Y FDOS FED" sheetId="2" r:id="rId2"/>
    <sheet name="GTS VARIOS" sheetId="3" r:id="rId3"/>
    <sheet name="SERV PROF" sheetId="4" r:id="rId4"/>
    <sheet name="GTS REPRESENT" sheetId="6" r:id="rId5"/>
    <sheet name="SERV PERS"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8" l="1"/>
  <c r="C10" i="8"/>
  <c r="C9" i="8"/>
  <c r="C8" i="8"/>
  <c r="C7" i="8"/>
  <c r="C13" i="8" l="1"/>
  <c r="D11" i="8" s="1"/>
  <c r="D8" i="8" l="1"/>
  <c r="D10" i="8"/>
  <c r="D7" i="8"/>
  <c r="D9" i="8"/>
  <c r="D13" i="8" l="1"/>
</calcChain>
</file>

<file path=xl/sharedStrings.xml><?xml version="1.0" encoding="utf-8"?>
<sst xmlns="http://schemas.openxmlformats.org/spreadsheetml/2006/main" count="2718" uniqueCount="1320">
  <si>
    <t>PROV</t>
  </si>
  <si>
    <t>BENEFICIARIO</t>
  </si>
  <si>
    <t>CONCEPTO</t>
  </si>
  <si>
    <t>TIPO                 OP</t>
  </si>
  <si>
    <t>TOTAL EGRESO</t>
  </si>
  <si>
    <t>SERVICIOS DE AGUA Y DRENAJE DE MONTERREY, IPD.</t>
  </si>
  <si>
    <t>CH</t>
  </si>
  <si>
    <t>GAS NATURAL MEXICO,S.A.DE C.V.</t>
  </si>
  <si>
    <t>TR</t>
  </si>
  <si>
    <t>CFE SUMINISTRADOR DE SERVICIOS BASICOS</t>
  </si>
  <si>
    <t>S.U.T.S.M.M.</t>
  </si>
  <si>
    <t>SERVICIO PARA ESTACIONES DE GASOLINA EN MEXICO, S.A. DE C.V.</t>
  </si>
  <si>
    <t>SAD560528572</t>
  </si>
  <si>
    <t>GNM9712017P7</t>
  </si>
  <si>
    <t>SDE-023-2017</t>
  </si>
  <si>
    <t>NO APLICA</t>
  </si>
  <si>
    <t>CSS160330CP7</t>
  </si>
  <si>
    <t>XAXX010101000</t>
  </si>
  <si>
    <t>SEG1105137F7</t>
  </si>
  <si>
    <t>153004-16</t>
  </si>
  <si>
    <t>ERWANN MONJOUR CEDRICK</t>
  </si>
  <si>
    <t>DEVOLUCION DE PAGO DE MULTA DE TRANSITO, SEGUN RECURSO DE INCONFORMIDAD 1188/2017</t>
  </si>
  <si>
    <t>158003-44</t>
  </si>
  <si>
    <t>CONSUMO DE AGUA Y DRENAJE DIR. DE POLICIA INST. DEL VOLCAN AV. MANUEL L. BARRAGAN No. 4900 NIS 4003244 DEL 22/11/17 AL 30/12/17 FOLIO MANUAL 158003-38</t>
  </si>
  <si>
    <t>100168-158004-31</t>
  </si>
  <si>
    <t>RAMIREZ GONZALEZ VERONICA</t>
  </si>
  <si>
    <t>FINIQUITO 100168</t>
  </si>
  <si>
    <t>158003-25</t>
  </si>
  <si>
    <t>CONSUMO DE GAS NATURAL DE LAS DEPENDENCIAS MUNICIPALES DE NOVIEMBRE-DICIEMBRE-2017 FOLIO MANUAL 158003-24</t>
  </si>
  <si>
    <t>153005-7</t>
  </si>
  <si>
    <t>ARRENDADORA E INMOBILIARIA ARE, SA. DE CV.</t>
  </si>
  <si>
    <t>DEVOLUCOÓN, ACTUALIZACIÓN E INTERESES POR IMPUESTO PREDIAL DE 50 RECIBOS DERIVADO DEL JUICIO DE NULIDAD 121/2016</t>
  </si>
  <si>
    <t>153001-12</t>
  </si>
  <si>
    <t>GARCIA NACIANCENO FELIX MANUEL</t>
  </si>
  <si>
    <t>REEMBOLSO DE GASTOS DE FONDO OPERATIVO DEL MES DE DIC 2017</t>
  </si>
  <si>
    <t>153001-11</t>
  </si>
  <si>
    <t>SERVICIOS PRIMARIOS GUERRA,S.A DE C.V.</t>
  </si>
  <si>
    <t>CUMPLIMIENTO A SENTENCIA DEFINITIVA Y RESOLUCION INCIDENTAL DE JUICIO CONTENCIOSO ADMVO, EXP 818/2015</t>
  </si>
  <si>
    <t>64055-158004-33</t>
  </si>
  <si>
    <t>COLIN CAMPOS REYNA</t>
  </si>
  <si>
    <t>PAGO DE PENSION ALIMENTICIA 50% C. JOSE LUIS BELMARES GUZMAN</t>
  </si>
  <si>
    <t>64055-158004-35</t>
  </si>
  <si>
    <t>BELMARES GUZMAN JOSE LUIS</t>
  </si>
  <si>
    <t>LAUDO SEGUN EXP. 12/2014 TRIBUNAL ARBITRAJE</t>
  </si>
  <si>
    <t>12672-158004-36</t>
  </si>
  <si>
    <t>GALVAN MONSIVAIS JUAN PEDRO</t>
  </si>
  <si>
    <t>PAGO LAUDO 62/2014  TRIBUNAL ARBITRAJE</t>
  </si>
  <si>
    <t>72079-158004-34</t>
  </si>
  <si>
    <t>LARA LOPEZ MARIA CRISELDA</t>
  </si>
  <si>
    <t>PAGO CONCEPTO LAUDO 69/2014    72079</t>
  </si>
  <si>
    <t>EAMC8902052F4</t>
  </si>
  <si>
    <t>SAD-439-2017</t>
  </si>
  <si>
    <t>RAGV710520ES8</t>
  </si>
  <si>
    <t>AIA851218JE3</t>
  </si>
  <si>
    <t>GANF750506AR5</t>
  </si>
  <si>
    <t>SPG020520HJA</t>
  </si>
  <si>
    <t>DEJU064055001</t>
  </si>
  <si>
    <t>BEGL8202231Z8</t>
  </si>
  <si>
    <t>GAMJ710415BI8</t>
  </si>
  <si>
    <t>LALC510507TR0</t>
  </si>
  <si>
    <t>158003-42</t>
  </si>
  <si>
    <t>CONSUMO DE ENERGIA ELECTRICA DEP. MPAL. CICLO 81 ZONA NORTE RPU 999030700098DEL 30/11/17 AL 31/12/17 FOLIO MANUAL 35</t>
  </si>
  <si>
    <t>158003-41</t>
  </si>
  <si>
    <t>CONSUMO DE ENERGIA ELECTRICA DEP. MPAL. CICLO 83 ZONA PTE. DEL 30/11/17 AL 31/12/17 FOLIO MANUAL 158003-36</t>
  </si>
  <si>
    <t>158003-30</t>
  </si>
  <si>
    <t>ENERGIA ELECTRICA ALUMBRADO PUBLICO CICLO 83 Y 61 ZONA NTE.. DEL 30/11/17 AL 31/12/17 FOLIO MANUAL 158003-37</t>
  </si>
  <si>
    <t>158003-43</t>
  </si>
  <si>
    <t>ENERGIA ELECTRICA ALUMBRADO PUBLICO CICLO 83 ZONA PTE.. DEL 30/11/17 AL 31/12/17 FOLIO MANUAL 158003-34</t>
  </si>
  <si>
    <t>158004-29</t>
  </si>
  <si>
    <t>RETENCIONES A EMPLEADOS QUINCENA 2 (FOLIO OP MANUAL 158004-029)</t>
  </si>
  <si>
    <t>158004-30</t>
  </si>
  <si>
    <t>INFONACOT</t>
  </si>
  <si>
    <t>RETENCIONES A EMPLEADOS QUINCENA 1 Y 2 (FOLIO OP MANUAL 158004-032)</t>
  </si>
  <si>
    <t>158003-36</t>
  </si>
  <si>
    <t>CONSUMO DE ENERGIA ELECTRICA DE LA DIR. DE DESARROLLO ECONOMICO, ESCOBEDO 550 SUR RPU 379130403513 DEL 15/12/17 AL 15/01/18 FOLIO MANUAL 158003-39</t>
  </si>
  <si>
    <t>, 20567-158002-30</t>
  </si>
  <si>
    <t>ASOCIACION NACIONAL PRO-SUPERACION PERSONAL, A.C.</t>
  </si>
  <si>
    <t>DONATIVO SEGUN CLAUSULA SEGUNDA  (COMPROMISOS) INCISO "C"</t>
  </si>
  <si>
    <t>A35769-158003-47</t>
  </si>
  <si>
    <t>CONSUMO DE GASOLINA SEMANA 8 AL 14 ENERO 2018</t>
  </si>
  <si>
    <t>A35770-158003-48</t>
  </si>
  <si>
    <t>CONSUMO DE GASOLINA SEMANA 15 AL 21  ENERO 2018</t>
  </si>
  <si>
    <t>A35772-158003-49</t>
  </si>
  <si>
    <t>CONSUMO DE GASOLINA SEMANA 22 AL 28 ENERO 2018</t>
  </si>
  <si>
    <t>158 FAAT-158003-54</t>
  </si>
  <si>
    <t>AT&amp;T COMUNICACIONES DIGITALES, S. DE R.L. DE C.V.</t>
  </si>
  <si>
    <t>SERVICIO DE CELULAR PARA LAS DIFERENTES SECRETARÍAS DEL MUNICIPIO DE MONTERREY, MES DE ENERO-2018.</t>
  </si>
  <si>
    <t>158004-32</t>
  </si>
  <si>
    <t>PAGO DE APORTACIONES DIRECTAS CORRESPONDIENTES AL MES DE FEBRERO 2018</t>
  </si>
  <si>
    <t>B336-155002-687</t>
  </si>
  <si>
    <t>FOJA INGENIEROS CONSTRUCTORES, SA. DE CV.</t>
  </si>
  <si>
    <t>RE-2017 (FDO-DESCENT) EST. 3-A OP-RE-01/15-CP REHABILITACION DE PAVIMENTO ASFALTICO EN LA AV. JOSE A. CONCHELLO, ENTRE FELIX U. GOMEZ Y CONSTITUCION, EN EL MUNICIPIO DE MONTERREY, N.L. PIM 15135004, REF 2017/SOP/055</t>
  </si>
  <si>
    <t>B586-155002-688</t>
  </si>
  <si>
    <t>RE-2017 (FDO-DESCENT) EST. 4 OP-RE-01/15-CP REHABILITACION DE PAVIMENTO ASFALTICO EN LA AV. JOSE A. CONCHELLO, ENTRE FELIX U. GOMEZ Y CONSTITUCION, EN EL MUNICIPIO DE MONTERREY, N.L. PIM 15135004, REF 2017/SOP/055</t>
  </si>
  <si>
    <t>B589-155002-697</t>
  </si>
  <si>
    <t>RE-2017 (FDO-DESCENT) EST. 2 OP-RE-03/15-CP REHABILITACION DE PAVIMENTO ASFALTICO EN LA AV. PUERTA DEL SOL ENTRE AV. RAUL RANGEL FRIAS Y LA AV. INSURGENTES EN EL MUNICIPIO DE MONTERREY, N.L.PIM 15135006, REF 2017/SOP/055</t>
  </si>
  <si>
    <t>B590-155002-698</t>
  </si>
  <si>
    <t>RE-2017 (FDO-DESCENT) EST. 3 OP-RE-03/15-CP REHABILITACION DE PAVIMENTO ASFALTICO EN LA AV. PUERTA DEL SOL ENTRE AV. RAUL RANGEL FRIAS Y LA AV. INSURGENTES EN EL MUNICIPIO DE MONTERREY, N.L.PIM 15135006, REF 2017/SOP/055</t>
  </si>
  <si>
    <t>B591-155002-699</t>
  </si>
  <si>
    <t>RE-2017 (FDO-DESCENT) EST. 4 OP-RE-03/15-CP REHABILITACION DE PAVIMENTO ASFALTICO EN LA AV. PUERTA DEL SOL ENTRE AV. RAUL RANGEL FRIAS Y LA AV. INSURGENTES EN EL MUNICIPIO DE MONTERREY, N.L.PIM 15135006, REF 2017/SOP/055</t>
  </si>
  <si>
    <t>B592-155002-700</t>
  </si>
  <si>
    <t>RE-2017 (FDO-DESCENT) EST. 1-A OP-RE-03/15-CP REHABILITACION DE PAVIMENTO ASFALTICO EN LA AV. PUERTA DEL SOL ENTRE AV. RAUL RANGEL FRIAS Y LA AV. INSURGENTES EN EL MUNICIPIO DE MONTERREY, N.L.PIM 15135006, REF 2017/SOP/055</t>
  </si>
  <si>
    <t>B593-155002-701</t>
  </si>
  <si>
    <t>RE-2017 (FDO-DESCENT) EST. 5 OP-RE-03/15-CP REHABILITACION DE PAVIMENTO ASFALTICO EN LA AV. PUERTA DEL SOL ENTRE AV. RAUL RANGEL FRIAS Y LA AV. INSURGENTES EN EL MUNICIPIO DE MONTERREY, N.L.PIM 15135006, REF 2017/SOP/055</t>
  </si>
  <si>
    <t>B594-155002-702</t>
  </si>
  <si>
    <t>RE-2017 (FDO-DESCENT) EST. 2-A OP-RE-03/15-CP REHABILITACION DE PAVIMENTO ASFALTICO EN LA AV. PUERTA DEL SOL ENTRE AV. RAUL RANGEL FRIAS Y LA AV. INSURGENTES EN EL MUNICIPIO DE MONTERREY, N.L.PIM 15135006, REF 2017/SOP/055</t>
  </si>
  <si>
    <t>B607-155002-686</t>
  </si>
  <si>
    <t>RE-2017 EST. 3 (FDO-DESCENT) OP-RE-01/15-CP REHABILITACION DE PAVIMENTO ASFALTICO EN LA AV. JOSE A. CONCHELLO, ENTRE FELIX U. GOMEZ Y CONSTITUCION, EN EL MUNICIPIO DE MONTERREY, N.L. PIM 15135004, REF 2017/SOP/055</t>
  </si>
  <si>
    <t>B608-155002-689</t>
  </si>
  <si>
    <t>RE-2017 (FDO-DESCENT) EST. 4-A OP-RE-01/15-CP REHABILITACION DE PAVIMENTO ASFALTICO EN LA AV. JOSE A. CONCHELLO, ENTRE FELIX U. GOMEZ Y CONSTITUCION, EN EL MUNICIPIO DE MONTERREY, N.L. PIM 15135004, REF 2017/SOP/055</t>
  </si>
  <si>
    <t>INF060425C53</t>
  </si>
  <si>
    <t>ANP771216E40</t>
  </si>
  <si>
    <t>DIF-034-2018</t>
  </si>
  <si>
    <t>SAD-455-2018</t>
  </si>
  <si>
    <t>CNM980114PI2</t>
  </si>
  <si>
    <t>SAD-450-2017</t>
  </si>
  <si>
    <t>No aplica</t>
  </si>
  <si>
    <t>FIC970214DD7</t>
  </si>
  <si>
    <t>SOP-612-2015</t>
  </si>
  <si>
    <t>SOP-610-2015</t>
  </si>
  <si>
    <t>FS10218-158004-39</t>
  </si>
  <si>
    <t>BANCO MULTIVA, SA. G.F.M.</t>
  </si>
  <si>
    <t>FONDO SAPS QUINCENA 3</t>
  </si>
  <si>
    <t>777-158003-9300</t>
  </si>
  <si>
    <t>INTERASFALTOS, S.A. DE C.V.</t>
  </si>
  <si>
    <t>INSUMOS PARA BACHEO PARA LA OPERATIVIDAD DE LA SECRETARIA DE SERVICIOS PUBLICOS ZONA CENTRO (CARPETA) DEL 7 AL 12 DE AGOSTO 2017</t>
  </si>
  <si>
    <t>922-158003-9860</t>
  </si>
  <si>
    <t>INSUMOS PARA BACHEO PARA LA OPERATIVIDAD DE LA SECRETARIA DE SERVICIOS PUBLICOS ZONA SUR HUAJUCO (EMULSION ASFALTICA) DEL 2 Y 4 DE OCTUBRE 2017</t>
  </si>
  <si>
    <t>936-158003-9834</t>
  </si>
  <si>
    <t>INSUMOS PARA BACHEO PARA LA OPERATIVIDAD DE LA SECRETARIA DE SERVICIOS PUBLICOS ZONA SUR HUAJUCO (BASE CALIZA) DEL 9 AL 13 DE OCTUBRE 2017</t>
  </si>
  <si>
    <t>941-158003-9843</t>
  </si>
  <si>
    <t>INSUMOS PARA BACHEO PARA LA OPERATIVIDAD DE LA SECRETARIA DE SERVICIOS PUBLICOS ZONA SUR HUAJUCO (CARPETA) DEL 9 AL 13 DE OCTUBRE 2017</t>
  </si>
  <si>
    <t>946-158003-9859</t>
  </si>
  <si>
    <t>INSUMOS PARA BACHEO PARA LA OPERATIVIDAD DE LA SECRETARIA DE SERVICIOS PUBLICOS ZONA SUR HUAJUCO (EMULSION ASFALTICA) DEL 9 Y 11 DE OCTUBRE 2017</t>
  </si>
  <si>
    <t>965-158003-9833</t>
  </si>
  <si>
    <t>INSUMOS PARA BACHEO PARA LA OPERATIVIDAD DE LA SECRETARIA DE SERVICIOS PUBLICOS ZONA SUR HUAJUCO (BASE CALIZA) DEL 16 AL 20 DE OCTUBRE 2017</t>
  </si>
  <si>
    <t>970-158003-9839</t>
  </si>
  <si>
    <t>INSUMOS PARA BACHEO PARA LA OPERATIVIDAD DE LA SECRETARIA DE SERVICIOS PUBLICOS ZONA SUR HUAJUCO (CARPETA) DEL 16 AL 20 DE OCTUBRE 2017</t>
  </si>
  <si>
    <t>975-158003-9858</t>
  </si>
  <si>
    <t>INSUMOS PARA BACHEO PARA LA OPERATIVIDAD DE LA SECRETARIA DE SERVICIOS PUBLICOS ZONA SUR HUAJUCO (EMULSION ASFALTICA) DEL 16 Y 18 DE OCTUBRE 2017</t>
  </si>
  <si>
    <t>991-158003-9654</t>
  </si>
  <si>
    <t>INSUMOS PARA BACHEO PARA LA OPERATIVIDAD DE LA SECRETARIA DE SERVICIOS PUBLICOS ZONA NORTE (BASE CALIZA) DEL 23 AL 27 DE OCTUBRE  2017</t>
  </si>
  <si>
    <t>993-158003-9832</t>
  </si>
  <si>
    <t>INSUMOS PARA BACHEO PARA LA OPERATIVIDAD DE LA SECRETARIA DE SERVICIOS PUBLICOS ZONA SUR HUAJUCO (BASE CALIZA) DEL 23 AL 27 DE OCTUBRE 2017</t>
  </si>
  <si>
    <t>997-158003-9906</t>
  </si>
  <si>
    <t>INSUMOS PARA BACHEO PARA LA OPERATIVIDAD DE LA SECRETARIA DE SERVICIOS PUBLICOS ZONA SUR (CARPETA) DEL 23 AL 27 DE OCTUBRE 2017</t>
  </si>
  <si>
    <t>998-158003-9837</t>
  </si>
  <si>
    <t>INSUMOS PARA BACHEO PARA LA OPERATIVIDAD DE LA SECRETARIA DE SERVICIOS PUBLICOS ZONA SUR HUAJUCO (CARPETA) DEL 23 AL 27 DE OCTUBRE 2017</t>
  </si>
  <si>
    <t>1003-158003-9855</t>
  </si>
  <si>
    <t>INSUMOS PARA BACHEO PARA LA OPERATIVIDAD DE LA SECRETARIA DE SERVICIOS PUBLICOS ZONA SUR HUAJUCO (EMULSION ASFALTICA) DEL 23 Y 25 DE OCTUBRE 2017</t>
  </si>
  <si>
    <t>1013-158003-9902</t>
  </si>
  <si>
    <t>INSUMOS PARA BACHEO PARA LA OPERATIVIDAD DE LA SECRETARIA DE SERVICIOS PUBLICOS ZONA SUR (CARPETA) DEL 30 DE OCTUBRE AL 3 DE NOVIEMBRE 2017</t>
  </si>
  <si>
    <t>DEC58-155002-8</t>
  </si>
  <si>
    <t>DES.DE CAMINOS Y ASFALTOS SUSTENTABLES, SA. DE CV.</t>
  </si>
  <si>
    <t>PROAGUA-2016 EST. 2 OP-PROAGUA-01/16-CP CONSTRUCCION DE SEXTA ETAPA DEL DRENAJE PLUVIAL EN CALLE LUIS ECHEVERRIA, COL. VALLE DE SANTA LUCIA, EN EL MUNICIPIO DE MONTERREY, N.L. PIM 16135015 REF 2018/SOP/026</t>
  </si>
  <si>
    <t>DEC59-155002-9</t>
  </si>
  <si>
    <t>PROAGUA-2016 EST. 2-A OP-PROAGUA-01/16-CP CONSTRUCCION DE SEXTA ETAPA DEL DRENAJE PLUVIAL EN CALLE LUIS ECHEVERRIA, COL. VALLE DE SANTA LUCIA, EN EL MUNICIPIO DE MONTERREY, N.L. PIM 16135015 REF 2018/SOP/026</t>
  </si>
  <si>
    <t>DEC60-155002-10</t>
  </si>
  <si>
    <t>PROAGUA-2016 EST. 1-E OP-PROAGUA-01/16-CP CONSTRUCCION DE SEXTA ETAPA DEL DRENAJE PLUVIAL EN CALLE LUIS ECHEVERRIA, COL. VALLE DE SANTA LUCIA, EN EL MUNICIPIO DE MONTERREY, N.L. PIM 16135015 REF 2018/SOP/026</t>
  </si>
  <si>
    <t>DEC61-155002-11</t>
  </si>
  <si>
    <t>PROAGUA-2016 EST. 3 OP-PROAGUA-01/16-CP CONSTRUCCION DE SEXTA ETAPA DEL DRENAJE PLUVIAL EN CALLE LUIS ECHEVERRIA, COL. VALLE DE SANTA LUCIA, EN EL MUNICIPIO DE MONTERREY, N.L. PIM 16135015 REF 2018/SOP/026</t>
  </si>
  <si>
    <t>DEC62-155002-14</t>
  </si>
  <si>
    <t>PROAGUA-2016 EST. 3-A OP-PROAGUA-01/16-CP CONSTRUCCION DE SEXTA ETAPA DEL DRENAJE PLUVIAL EN CALLE LUIS ECHEVERRIA, COL. VALLE DE SANTA LUCIA, EN EL MUNICIPIO DE MONTERREY, N.L. PIM 16135015 REF 2018/SOP/026</t>
  </si>
  <si>
    <t>DEC63-155002-12</t>
  </si>
  <si>
    <t>PROAGUA-2016 EST. 2-E OP-PROAGUA-01/16-CP CONSTRUCCION DE SEXTA ETAPA DEL DRENAJE PLUVIAL EN CALLE LUIS ECHEVERRIA, COL. VALLE DE SANTA LUCIA, EN EL MUNICIPIO DE MONTERREY, N.L. PIM 16135015 REF 2018/SOP/026</t>
  </si>
  <si>
    <t>DEC65-155002-13</t>
  </si>
  <si>
    <t>PROAGUA-2016 EST. 3-E OP-PROAGUA-01/16-CP CONSTRUCCION DE SEXTA ETAPA DEL DRENAJE PLUVIAL EN CALLE LUIS ECHEVERRIA, COL. VALLE DE SANTA LUCIA, EN EL MUNICIPIO DE MONTERREY, N.L. PIM 16135015 REF 2018/SOP/026</t>
  </si>
  <si>
    <t>BMI061005NY5</t>
  </si>
  <si>
    <t>INT131217BU0</t>
  </si>
  <si>
    <t>SSP-192-2017</t>
  </si>
  <si>
    <t>DDC0911307A3</t>
  </si>
  <si>
    <t>SOP-712-2016</t>
  </si>
  <si>
    <t>153004-15</t>
  </si>
  <si>
    <t>SANCHEZ CHAVEZ MIGUEL ANGEL</t>
  </si>
  <si>
    <t>DEVOLUCION DE PAGO DE MULTA DE TRANSITO, SEGUN RECURSO DE INCONFORMIDAD 708/2017</t>
  </si>
  <si>
    <t>85214-153006-2039</t>
  </si>
  <si>
    <t>LOPEZ GARCIA JUAN ALEJANDRO</t>
  </si>
  <si>
    <t>EJE FINIQ. POR TERM. DE REL.LAB.</t>
  </si>
  <si>
    <t>A-28-153001-10</t>
  </si>
  <si>
    <t>INSTITUTO DE LA JUVENTUD REGIA</t>
  </si>
  <si>
    <t>2A MINISTRACION DEL EJERCICIO 2018 CORRESPONDIENTE AL MES DE FEBRERO 2018</t>
  </si>
  <si>
    <t>SACM6109075N2</t>
  </si>
  <si>
    <t>LOGJ790531RZ8</t>
  </si>
  <si>
    <t>IJR070509Q24</t>
  </si>
  <si>
    <t>158004-43</t>
  </si>
  <si>
    <t>SECRETARIA DE FINANZAS Y TESORERIA GRAL DEL EDO DE NL</t>
  </si>
  <si>
    <t>DESCUENTO JUDICIAL MERCANTIL QUINCENA 3 A MARIBEL DUEÑAS LOPEZ #66864</t>
  </si>
  <si>
    <t>158004-42</t>
  </si>
  <si>
    <t>DESCUENTO JUDICIAL MERCANTIL QUINCENA 3 A HERMILO ORDOÑEZ CEPEDA #15716</t>
  </si>
  <si>
    <t>158004-41</t>
  </si>
  <si>
    <t>DESCUENTO JUDICIAL MERCANTIL QUINCENA 3 A MARIA DOLORES CASTILLO OLIVAS #14518</t>
  </si>
  <si>
    <t>158004-40</t>
  </si>
  <si>
    <t>DESCUENTO JUDICIAL MERCANTIL QUINCENA 3 A JOSE DE JESUS MONTIEL GUADARRAMA #101290</t>
  </si>
  <si>
    <t>158004-44</t>
  </si>
  <si>
    <t>DESCUENTO JUDICIAL MERCANTIL QUINCENA 3 A YDELFONSO IGNACIO ZARATE #80185</t>
  </si>
  <si>
    <t>44282-158004-37</t>
  </si>
  <si>
    <t>MENDOZA OROZCO ADRIANA  SOFIA</t>
  </si>
  <si>
    <t>PENSION ALIMENTICIA 50% C. DANIEL GUADALUPE SEGUNDO MORENO</t>
  </si>
  <si>
    <t>44282-158004-38</t>
  </si>
  <si>
    <t>SEGUNDO MORENO DANIEL GUADALUPE</t>
  </si>
  <si>
    <t>FINIQUITO 44282  TRIBUNAL ARBITRAJE</t>
  </si>
  <si>
    <t>112228-158004-1573</t>
  </si>
  <si>
    <t>CABRERA SOTO KAREN ITHALIBY</t>
  </si>
  <si>
    <t>FINIQUITO 112228</t>
  </si>
  <si>
    <t>103400-158004-1575</t>
  </si>
  <si>
    <t>LEAL RIVERA SARA JANET</t>
  </si>
  <si>
    <t>FINIQUITO 103400</t>
  </si>
  <si>
    <t>81089-158004-1395</t>
  </si>
  <si>
    <t>MALACARA GARCIA RAMON ERNESTO</t>
  </si>
  <si>
    <t>FINIQUITO  81089</t>
  </si>
  <si>
    <t>102867-158004-1571</t>
  </si>
  <si>
    <t>MARTINEZ OROZCO EDGAR IVAN</t>
  </si>
  <si>
    <t>FINIQUITO  102867</t>
  </si>
  <si>
    <t>101026-158004-1358</t>
  </si>
  <si>
    <t>ORDOÑEZ VERA MIGUEL ANGEL</t>
  </si>
  <si>
    <t>FINIQUITO 101026</t>
  </si>
  <si>
    <t>110765-158004-1639</t>
  </si>
  <si>
    <t>QUIROZ PUENTE KARLA BETSABE</t>
  </si>
  <si>
    <t>FINIQUITO 110765</t>
  </si>
  <si>
    <t>110701-158004-1579</t>
  </si>
  <si>
    <t>RODRIGUEZ GONZALEZ JESSICA PAOLA</t>
  </si>
  <si>
    <t>FINIQUITO 110701</t>
  </si>
  <si>
    <t>111862-158004-1638</t>
  </si>
  <si>
    <t>RODRIGUEZ IBARRA PRISCILA</t>
  </si>
  <si>
    <t>FINIQUITO 111862</t>
  </si>
  <si>
    <t>70817-158004-1640</t>
  </si>
  <si>
    <t>SANTOS CONTRERAS SERGIO FRANCISCO</t>
  </si>
  <si>
    <t>FINIQUITO 70817</t>
  </si>
  <si>
    <t>GEN620601DTA</t>
  </si>
  <si>
    <t>MEOA910918UL0</t>
  </si>
  <si>
    <t>SEMD911211QS4</t>
  </si>
  <si>
    <t>CASK9410016S6</t>
  </si>
  <si>
    <t>LERS910513UU1</t>
  </si>
  <si>
    <t>MAGR7409125F9</t>
  </si>
  <si>
    <t>MAOE8903139D3</t>
  </si>
  <si>
    <t>OOVM800827629</t>
  </si>
  <si>
    <t>QUPK780609NQ9</t>
  </si>
  <si>
    <t>ROGJ9107031XA</t>
  </si>
  <si>
    <t>ROIP851002DP2</t>
  </si>
  <si>
    <t>SACS821004P62</t>
  </si>
  <si>
    <t>229-158003-11423</t>
  </si>
  <si>
    <t>HEGV INDUSTRIAL, S.A. DE C.V.</t>
  </si>
  <si>
    <t>ADQUISICION DE UNIFORMES PARA EL PERSONAL OPERATIVO DE POLICIA Y TRANSITO</t>
  </si>
  <si>
    <t>CR7219-158003-7250</t>
  </si>
  <si>
    <t>HOSPITAL SAN FELIPE DE JESUS S.C.</t>
  </si>
  <si>
    <t>SERVICIO DE ATENCION MEDICA ESPECIALIZADA Y HOSPITALIZACION DEL MES DE AGOSTO 2017</t>
  </si>
  <si>
    <t>F22566-158003-7479</t>
  </si>
  <si>
    <t>SERVICIO DE HEMODIALISIS DEL MES DE SEPTIEMBRE 2017</t>
  </si>
  <si>
    <t>5358-155002-15</t>
  </si>
  <si>
    <t>HQ CONTROL, S. DE RL. DE CV.</t>
  </si>
  <si>
    <t>RP-2018 EST. 5 SROP-RP-01/17-CP SERVICIOS DE CONTROL DE CALIDAD PARA LOS TRABAJOS DE REHABILITACION DE PAVIMENTO, ASI COMO REVISIONES ESTRUCTURALES VARIAS Y EN PUENTES VEHICULARES, EN EL MUNICIPIO DE MONTERREY, N.L. PIM 17155011 REF 2018/SOP/008</t>
  </si>
  <si>
    <t>B1321-155002-16</t>
  </si>
  <si>
    <t>EQUIPOL, S.A. DE C.V.</t>
  </si>
  <si>
    <t>RP-2018 EST. 1 OP-RP-03/17-CP REHABILITACION DE DOMO CENTRAL EN EL PALACIO MUNICIPAL DE MONTERREY, EN EL MUNICIPIO DE MONTERREY, N.L. PIM 17155021 REF 2018/SOP/013</t>
  </si>
  <si>
    <t>6556-155002-714</t>
  </si>
  <si>
    <t>CONSTRUCCIONES GV DE MTY.,S.A. DE C.V.</t>
  </si>
  <si>
    <t>R33-2016 EST. 4 OP-R33-01/16-IR CONSTRUCCION DE DRENAJE PLUVIAL EN LA COL. HACIENDA MADERO, 2A, ETAPA, PIM 16135016 REF 2017/SOP/002</t>
  </si>
  <si>
    <t>6557-155002-715</t>
  </si>
  <si>
    <t>R33-2016 EST. 3-A OP-R33-01/16-IR CONSTRUCCION DE DRENAJE PLUVIAL EN LA COL. HACIENDA MADERO, 2A, ETAPA, PIM 16135016 REF 2017/SOP/002</t>
  </si>
  <si>
    <t>6558-155002-716</t>
  </si>
  <si>
    <t>R33-2016 EST. 5 OP-R33-01/16-IR CONSTRUCCION DE DRENAJE PLUVIAL EN LA COL. HACIENDA MADERO, 2A, ETAPA, PIM 16135016 REF 2017/SOP/002</t>
  </si>
  <si>
    <t>6560-155002-717</t>
  </si>
  <si>
    <t>R33-2016 EST. 4-A OP-R33-01/16-CP CONSTRUCCION DE DRENAJE PLUVIAL EN 4a. VIDRIERA , J.G. LEAL, CONCHELLO Y LUIS G. URBINA EN LA COL. GARZA CANTU, EN MONTERREY N.L. PIM 16135016 REF 2017/SOP/002</t>
  </si>
  <si>
    <t>6561-155002-718</t>
  </si>
  <si>
    <t>R33-2016 EST. 1-E OP-R33-01/16-CP R33-2016 EST. 4-A OP-R33-01/16-CP CONSTRUCCION DE DRENAJE PLUVIAL EN 4a. VIDRIERA , J.G. LEAL, CONCHELLO Y LUIS G. URBINA EN LA COL. GARZA CANTU, EN MONTERREY N.L. PIM 16135016 REF 2017/SOP/002</t>
  </si>
  <si>
    <t>A18-155002-731</t>
  </si>
  <si>
    <t>GENERACION VERGEL, S.A. DE C.V.</t>
  </si>
  <si>
    <t>R33-2016 EST.2 OP-R33-19/16-IR CONSTRUCCION DE 12 CUARTOS PARA BAÑO EN SECTOR NORPONIENTE ZONA DE SAN BERNABE Y 34 EN ZONA DE LA ALIANZA SOLIDARIDAD, PIM 16135021 REF 2017/SOP/007</t>
  </si>
  <si>
    <t>A20-155002-732</t>
  </si>
  <si>
    <t>R33-2016 EST.2-A OP-R33-19/16-IR CONSTRUCCION DE 12 CUARTOS PARA BAÑO EN SECTOR NORPONIENTE ZONA DE SAN BERNABE Y 34 EN ZONA DE LA ALIANZA SOLIDARIDAD, PIM 16135021 REF 2017/SOP/007</t>
  </si>
  <si>
    <t>396-155002-682</t>
  </si>
  <si>
    <t>CONSTRUCCIONES Y MAQUINARIA NARVAEZ, SA. DE CV.</t>
  </si>
  <si>
    <t>R33-2016 EST.1-E OP-R33-20/16-IR CONSTRUCCION DE 26 CUARTOS DORMITORIOS EN DIV. COLS. DE LOS SECTORES ZONA CENTRO Y SUR DEL MUNICIPIO DE MONTERREY, N.L., PIM 16135020 REF 2017/SOP/008</t>
  </si>
  <si>
    <t>DEC56-155002-729</t>
  </si>
  <si>
    <t>PROAGUA-2016 EST. 1 OP-PROAGUA-01/16-CP CONSTRUCCION DE SEXTA ETAPA DEL DRENAJE PLUVIAL EN LA CALLE LUIS ECHEVERRIA, COL. VALLE DE SANTA LUCIA DEL MUNICIPIO DE MONTERREY, N.L., PIM 16135015 REF 2017/SOP/016</t>
  </si>
  <si>
    <t>DEC57-155002-730</t>
  </si>
  <si>
    <t>PROAGUA-2016 EST. 1-A OP-PROAGUA-01/16-CP CONSTRUCCION DE SEXTA ETAPA DEL DRENAJE PLUVIAL EN LA CALLE LUIS ECHEVERRIA, COL. VALLE DE SANTA LUCIA DEL MUNICIPIO DE MONTERREY, N.L., PIM 16135015 REF 2017/SOP/016</t>
  </si>
  <si>
    <t>104-155002-7</t>
  </si>
  <si>
    <t>SERVICIOS POLISEMICOS, S.A. DE C.V.</t>
  </si>
  <si>
    <t>R23-2016 (FORTALECE) EST. 4 OP-R23-05/16-CP CONSTRUCCION DE PISTA DE ATLETISMO UBICADO EN DEPORTIVO MONTERREY 400, EN CALLE RODRIGO GOMEZ Y ALMAZAN, COL. CARMEN SERDAN, EN EL MUNICIPIO DE MONTERREY, N.L., PIM 16135030 REF 2018/SOP/002</t>
  </si>
  <si>
    <t>2119-155002-713</t>
  </si>
  <si>
    <t>DESARROLLOS ROSENZWEIG, S.A. DE C.V.</t>
  </si>
  <si>
    <t>R23-2016 (FORTALECE) EST. 2 OP-R23-09/16-IR REHABILITACION DE PARQUE SANTA FE, COL. BARRIO SANTA ISABEL, PIM 16135030 REF 2017/SOP/013</t>
  </si>
  <si>
    <t>2130-155002-681</t>
  </si>
  <si>
    <t>R23-2016 (FORTALECE) EST. 2-E OP-R23-09/16-IR REHABILITACION DE PARQUE SANTA FE, COL. BARRIO SANTA ISABEL, PIM 16135030 REF 2017/SOP/013</t>
  </si>
  <si>
    <t>745-155002-677</t>
  </si>
  <si>
    <t>CONSTRUCCIONES Y OPERACIONES LIBRA, SA. DE CV.</t>
  </si>
  <si>
    <t>R23-2016 (FORTALECE) EST. 2 OP-R23-10/16-IR REHABILITACION DE PARQUE TOGO, COL. LADERAS DEL MIRADOR, PIM 16135030 REF 2017/SOP/013</t>
  </si>
  <si>
    <t>746-155002-678</t>
  </si>
  <si>
    <t>R23-2016 (FORTALECE) EST. 2-A OP-R23-10/16-IR REHABILITACION DE PARQUE TOGO, COL. LADERAS DEL MIRADOR, PIM 16135030 REF 2017/SOP/013</t>
  </si>
  <si>
    <t>2622-155002-636</t>
  </si>
  <si>
    <t>EDIFICACION Y DESARROLLO INMOBILIARIO COYER, SA. DE CV.</t>
  </si>
  <si>
    <t>R23-2016 (FORT-FIN) EST. 3-E OP-R23-07/16-CP INFRAESTRUCTURA CULTURAL "REMODELACION DE TEATRO CALDERON" UBICADO EN CALLE TAPIA Y JUAREZ, ZONA CENTRO EN EL MUNICIPIO DE MONTERREY, N.L.PIM 16135033 REF 2017/SOP/015</t>
  </si>
  <si>
    <t>2623-155002-635</t>
  </si>
  <si>
    <t>R23-2016 (FORT-FIN) EST. 4 OP-R23-07/16-CP INFRAESTRUCTURA CULTURAL "REMODELACION DE TEATRO CALDERON" UBICADO EN CALLE TAPIA Y JUAREZ, ZONA CENTRO EN EL MUNICIPIO DE MONTERREY, N.L.PIM 16135033 REF 2017/SOP/015</t>
  </si>
  <si>
    <t>527-155002-679</t>
  </si>
  <si>
    <t>CEREZO TORRES RAUL</t>
  </si>
  <si>
    <t>R33-2017 EST. 1 (BAÑOS) OP-R33-02/17-IR, CONSTRUCCION DE 51 TECHOS DE FIBRO CEMENTO, EN EL SECTOR NORPONIENTE SAN BERNABE; CONSTRUCCION DE 26 CUARTOS PARA BAÑO EN EL SECTOR NORPONIENTE SAN BERNABE, EN EL MUNICIPIO DE MONTERREY, N.L., PIM 17155026</t>
  </si>
  <si>
    <t>528-155002-680</t>
  </si>
  <si>
    <t>R33-2017 EST. 1 (DORMITORIOS) OP-R33-03/17-IR, CONSTRUCC.5 TECHOS DE FIBRO CEMENTO, EN ZAP; CONSTRUCC. 3 CUARTOS PARA BAÑO EN ZAP; CONSTRUCC.30 CUARTOS DORMITORIOS EN SECTOR NORPONIENTE; CONSTRUCC.5 PISOS FIRMES EN SECTOR NORPONIENTE SAN BERNABE Y 1 EN ZAP EN MTY, N.L., PIM 17155023</t>
  </si>
  <si>
    <t>364-155002-694</t>
  </si>
  <si>
    <t>CONSTRUCCIONES Y URBANIZACIONES DEL PONIENTE, SA. DE CV.</t>
  </si>
  <si>
    <t>RE-2017 (FDO-DESCENT) EST. 4 OP-RE-02/15-CP RECARPETEO DE AV. CALZADA SAN PEDRO, ENTRE LA AV. LIC. GUSTAVO DIAZ ORDAZ Y BLVD. ANTONIO L. RODRIGUEZ, EN MONTERREY, N.L. PIM 15135005, REF 2017/SOP/055</t>
  </si>
  <si>
    <t>365-155002-695</t>
  </si>
  <si>
    <t>RE-2017 (FDO-DESCENT) EST. 5 OP-RE-02/15-CP RECARPETEO DE AV. CALZADA SAN PEDRO, ENTRE LA AV. LIC. GUSTAVO DIAZ ORDAZ Y BLVD. ANTONIO L. RODRIGUEZ, EN MONTERREY, N.L. PIM 15135005, REF 2017/SOP/055</t>
  </si>
  <si>
    <t>366-155002-696</t>
  </si>
  <si>
    <t>RE-2017 (FDO-DESCENT) EST. 2-A OP-RE-02/15-CP RECARPETEO DE AV. CALZADA SAN PEDRO, ENTRE LA AV. LIC. GUSTAVO DIAZ ORDAZ Y BLVD. ANTONIO L. RODRIGUEZ, EN MONTERREY, N.L. PIM 15135005, REF 2017/SOP/055</t>
  </si>
  <si>
    <t>367-155002-708</t>
  </si>
  <si>
    <t>RE-2017 (FDO-DESCENT) EST. 5 OP-RE-04/15-CP REHABILITACION DE PAVIMENTO ASFALTICO EN LA AV. ALFONSO REYES ENTRE AV. EUGENIO GARZA SADA Y LA AV. REVOLUCION, EN EL EN MONTERREY, N.L. PIM 15135003, REF 2017/SOP/055</t>
  </si>
  <si>
    <t>371-155002-690</t>
  </si>
  <si>
    <t>RE-2017 (FDO-DESCENT) EST. 1 OP-RE-02/15-CP RECARPETEO DE AV. CALZADA SAN PEDRO, ENTRE LA AV. LIC. GUSTAVO DIAZ ORDAZ Y BLVD. ANTONIO L. RODRIGUEZ, EN MONTERREY, N.L. PIM 15135005, REF 2017/SOP/055</t>
  </si>
  <si>
    <t>372-155002-691</t>
  </si>
  <si>
    <t>RE-2017 (FDO-DESCENT) EST. 1-A OP-RE-02/15-CP RECARPETEO DE AV. CALZADA SAN PEDRO, ENTRE LA AV. LIC. GUSTAVO DIAZ ORDAZ Y BLVD. ANTONIO L. RODRIGUEZ, EN MONTERREY, N.L. PIM 15135005, REF 2017/SOP/055</t>
  </si>
  <si>
    <t>373-155002-692</t>
  </si>
  <si>
    <t>RE-2017 (FDO-DESCENT) EST. 2 OP-RE-02/15-CP RECARPETEO DE AV. CALZADA SAN PEDRO, ENTRE LA AV. LIC. GUSTAVO DIAZ ORDAZ Y BLVD. ANTONIO L. RODRIGUEZ, EN MONTERREY, N.L. PIM 15135005, REF 2017/SOP/055</t>
  </si>
  <si>
    <t>374-155002-693</t>
  </si>
  <si>
    <t>RE-2017 (FDO-DESCENT) EST. 3 OP-RE-02/15-CP RECARPETEO DE AV. CALZADA SAN PEDRO, ENTRE LA AV. LIC. GUSTAVO DIAZ ORDAZ Y BLVD. ANTONIO L. RODRIGUEZ, EN MONTERREY, N.L. PIM 15135005, REF 2017/SOP/055</t>
  </si>
  <si>
    <t>375-155002-703</t>
  </si>
  <si>
    <t>RE-2017 (FDO-DESCENT) EST. 1 OP-RE-04/15-CP REHABILITACION DE PAVIMENTO ASFALTICO EN LA AV. ALFONSO REYES ENTRE AV. EUGENIO GARZA SADA Y LA AV. REVOLUCION, EN EL EN MONTERREY, N.L. PIM 15135003, REF 2017/SOP/055</t>
  </si>
  <si>
    <t>376-155002-704</t>
  </si>
  <si>
    <t>RE-2017 (FDO-DESCENT) EST. 2 OP-RE-04/15-CP REHABILITACION DE PAVIMENTO ASFALTICO EN LA AV. ALFONSO REYES ENTRE AV. EUGENIO GARZA SADA Y LA AV. REVOLUCION, EN EL EN MONTERREY, N.L. PIM 15135003, REF 2017/SOP/055</t>
  </si>
  <si>
    <t>377-155002-705</t>
  </si>
  <si>
    <t>RE-2017 (FDO-DESCENT) EST. 3 OP-RE-04/15-CP REHABILITACION DE PAVIMENTO ASFALTICO EN LA AV. ALFONSO REYES ENTRE AV. EUGENIO GARZA SADA Y LA AV. REVOLUCION, EN EL EN MONTERREY, N.L. PIM 15135003, REF 2017/SOP/055</t>
  </si>
  <si>
    <t>378-155002-706</t>
  </si>
  <si>
    <t>RE-2017 (FDO-DESCENT) EST. 4 OP-RE-04/15-CP REHABILITACION DE PAVIMENTO ASFALTICO EN LA AV. ALFONSO REYES ENTRE AV. EUGENIO GARZA SADA Y LA AV. REVOLUCION, EN EL EN MONTERREY, N.L. PIM 15135003, REF 2017/SOP/055</t>
  </si>
  <si>
    <t>379-155002-707</t>
  </si>
  <si>
    <t>RE-2017 (FDO-DESCENT) EST. 1-A OP-RE-04/15-CP REHABILITACION DE PAVIMENTO ASFALTICO EN LA AV. ALFONSO REYES ENTRE AV. EUGENIO GARZA SADA Y LA AV. REVOLUCION, EN EL EN MONTERREY, N.L. PIM 15135003, REF 2017/SOP/055</t>
  </si>
  <si>
    <t>HIN060928EC8</t>
  </si>
  <si>
    <t>SPP-284-2017</t>
  </si>
  <si>
    <t>HSF9710224P6</t>
  </si>
  <si>
    <t>SAD-435-2017</t>
  </si>
  <si>
    <t>HQC090303VD5</t>
  </si>
  <si>
    <t>SOP-780-2017</t>
  </si>
  <si>
    <t>EQU901130EI9</t>
  </si>
  <si>
    <t>SOP-774-2017</t>
  </si>
  <si>
    <t>CGM900131F64</t>
  </si>
  <si>
    <t>SOP-705-2016</t>
  </si>
  <si>
    <t>SOP-732-2016</t>
  </si>
  <si>
    <t>GVE030711MC1</t>
  </si>
  <si>
    <t>SOP-756-2017</t>
  </si>
  <si>
    <t>CMN090717QY2</t>
  </si>
  <si>
    <t>SOP-748-2017</t>
  </si>
  <si>
    <t>SPO011004F27</t>
  </si>
  <si>
    <t>SOP-736-2017</t>
  </si>
  <si>
    <t>DRO1310212K3</t>
  </si>
  <si>
    <t>SOP-742-2017</t>
  </si>
  <si>
    <t>COL000706SQ3</t>
  </si>
  <si>
    <t>SOP-738-2017</t>
  </si>
  <si>
    <t>EDI0806304B0</t>
  </si>
  <si>
    <t>SOP-754-2017</t>
  </si>
  <si>
    <t>CETR801203NM5</t>
  </si>
  <si>
    <t>SOP-806-2017</t>
  </si>
  <si>
    <t>SOP-805-2017</t>
  </si>
  <si>
    <t>CUP970427QJ3</t>
  </si>
  <si>
    <t>SOP-613-2015</t>
  </si>
  <si>
    <t>SOP-614-2015</t>
  </si>
  <si>
    <t>153004-22</t>
  </si>
  <si>
    <t>MARTINEZ SALINAS GABRIELA</t>
  </si>
  <si>
    <t>DEVOLUCION Y ACTUALIZACION DE PAGO DE MULTAS DE TRANSITO,SEGUN JUICIO DE CONTENCIOSO 100/2016</t>
  </si>
  <si>
    <t>153004-23</t>
  </si>
  <si>
    <t>SANCHEZ WILLIAMSON CLAUDIA</t>
  </si>
  <si>
    <t>DEVOLUCION Y ACTUALIZACION DE PAGO DE MULTA DE TRANSITO, SEGUN JUICIO DE NULIDAD 320/2016</t>
  </si>
  <si>
    <t>MASG7507271M7</t>
  </si>
  <si>
    <t>SAWC940413SC9</t>
  </si>
  <si>
    <t>158002-36</t>
  </si>
  <si>
    <t>ARROYO GONZALEZ LILIANA</t>
  </si>
  <si>
    <t>GASTOS DE VIAJE A LA CIUDAD DE MÉXICO DEL 25 AL 26 DE ENERO 2018 PARA ASISTIR A LA SESIÓN EXTRAORDINARIA DEL CONSEJO DIRECTIVO DE BANOBRAS, S.N.C.</t>
  </si>
  <si>
    <t>158002-37</t>
  </si>
  <si>
    <t>GARCIA SANCHEZ JOSE LUIS</t>
  </si>
  <si>
    <t>GASTOS DE VIAJE A LA CIUDAD DE MÉXICO DEL 26 AL 26 DE ENERO 2018 PARA ACUDIR A LA ENTREGA DE ACTA DE CIERRE DE EJERCICIO FORTASEG 2017 Y A LA REUNIÓN DE CAPACITACIÓN DEL EJERCICIO FORTASEG 2018</t>
  </si>
  <si>
    <t>153001-15</t>
  </si>
  <si>
    <t>LINARES TORRES FERNANDO MANUEL</t>
  </si>
  <si>
    <t>REEMBOLSO DE GASTOS DEL FONDO OPERATIVO CORRESPONDIENTE AL MES DE DICIEMBRE 2017</t>
  </si>
  <si>
    <t>153001-16</t>
  </si>
  <si>
    <t>REEMBOLSO DE GASTOS DE CAJA CHICA CORRESPONDIENTE AL MES DE DICIEMBRE 2017</t>
  </si>
  <si>
    <t>158002-34</t>
  </si>
  <si>
    <t>OROZCO SUAREZ LUIS ENRIQUE</t>
  </si>
  <si>
    <t>GASTOS DE VIAJE A LA CIUDAD DE MÉXICO DEL  22 AL 23 DE DICIEMBRE 2017 PARA ASISISTIR EN REPRESENTACIÓN DEL PRESIDENTE MUNICIPAL AL "SEGUNDO INFORME DE ACTIVIDADES DEL PRESIDENTE MUNICIPAL DE YAUTEPEC, MORELOS "</t>
  </si>
  <si>
    <t>158002-45</t>
  </si>
  <si>
    <t>RAMOS DE LA GARZA RAFAEL EDUARDO</t>
  </si>
  <si>
    <t>GASTOS DE VIAJE A LA CIUDAD DE MÉXICO DEL 20 AL 21 DE DICIEMBRE 2017 PARA ASISTIR A LA XL111 SESIÓN DEL CONSEJO NACIONAL DE SEGURIDAD PÚBLICA</t>
  </si>
  <si>
    <t>153001-18</t>
  </si>
  <si>
    <t>OROZCO ROJAS PEDRO FRANCISCO</t>
  </si>
  <si>
    <t>153001-23</t>
  </si>
  <si>
    <t>GONZALEZ LOZA VALERIA JUDITH</t>
  </si>
  <si>
    <t>REEMBOLSO DE GASTOS DE CAJA CHICA CORRESPONDIENTE AL MES DE ENERO 2018</t>
  </si>
  <si>
    <t>153001-21</t>
  </si>
  <si>
    <t>RAMIREZ ORTIZ RAQUEL ADELA</t>
  </si>
  <si>
    <t>REEMBOLSO DE GASTOS DE LA CAJA CHICA CORRESPONDIENTE AL MES DE ENERO 2018</t>
  </si>
  <si>
    <t>153001-24</t>
  </si>
  <si>
    <t>REEMBOLSO DE GASTOS DE FONDO OPERATIVO CORRESPONDIENTE AL MES DE ENERO 2018</t>
  </si>
  <si>
    <t>153001-20</t>
  </si>
  <si>
    <t>REEMBOLSO DE GASTOS DE LA CAJA CHICA CORRESPONDIENTE AL MES DE DICIEMBRE 2017</t>
  </si>
  <si>
    <t>153001-19</t>
  </si>
  <si>
    <t>BERNAL RODRIGUEZ LUIS FELIPE</t>
  </si>
  <si>
    <t>153001-17</t>
  </si>
  <si>
    <t>SALINAS MALO NAZARIO EMMANUEL</t>
  </si>
  <si>
    <t>153001-14</t>
  </si>
  <si>
    <t>REEMBOLSO DE GASTOS DE CAJA CHICA CORRESPONDIENTE AL MES DE  DICIEMBRE 2017</t>
  </si>
  <si>
    <t>158002-54</t>
  </si>
  <si>
    <t>GALVAN ANCIRA HECTOR ANTONIO</t>
  </si>
  <si>
    <t>GASTOS DE VIAJE A LA CIUDAD DE MÉXICO DEL 22 DE ENERO 2018 PARA REPRESENTAR UNA CONTROVERSIA CONSTITUCIONAL ANTE LA SUPREMA CORTE DE JUSTICIA DE LA NACIÓN EN CONTRA DE LA LEY DE ASENTAMIENTO HUMANOS DEL ESTADO DE NUEVO LEON</t>
  </si>
  <si>
    <t>158002-35</t>
  </si>
  <si>
    <t>GASTOS DE VIAJE A LA CIUDAD DE MÉXICO EL 20 DE DICIEMBRE 2017 PARA RESULTADOS FINALES Y OBSERVACIONES PRELIMINARES DE LA REVISIÓN DE LA AUDITORIA 1247-GB-GF CON TITULO "FINANCIAMIENTO PÚBLICO LOCAL MUNICIPIO DE MONBTERREY "</t>
  </si>
  <si>
    <t>158002-56</t>
  </si>
  <si>
    <t>FLORES MOYA AIDA MARIA</t>
  </si>
  <si>
    <t>GASTO DE VIAJE A LA CIUDAD DE MÉXICO EL 23 DE ENERO 2018 PARA ASISITIR A EL EVENTO DE LA SOCIACIÓN METROPOLITANA DE ALCALDES (AMA)</t>
  </si>
  <si>
    <t>158002-42</t>
  </si>
  <si>
    <t>GASTOS DE VIAJE A LA CIUDAD DE MÉXICO EL 21 DE DICIEMBRE 2017 PARA ASISTIR A REUNION DEL CONSEJO NACIONAL DE SEGURIDAD PÚBLICA</t>
  </si>
  <si>
    <t>158002-44</t>
  </si>
  <si>
    <t>GASTOS DE VIAJE A LA CIUDAD DE MÉXICO DEL 23 DE ENERO 2018 PARA ASISTIR A REUNION DE AMA</t>
  </si>
  <si>
    <t>158002-49</t>
  </si>
  <si>
    <t>CONTRERAS MONSIVAIS DANIEL</t>
  </si>
  <si>
    <t>GASTOS DE VIAJE A LA CIUDAD DE MÉXICO DEL 25 AL 26 DE ENERO 2018 PARA ACUDIR A LA ENTREGA DE ACTA DE CIERRE DEL EJERCICIO FORTASEG 2017 Y A LA REUNIÓN DE CAPACITACIÓN DEL EJERCICIO FORTASEG 2018</t>
  </si>
  <si>
    <t>158002-52</t>
  </si>
  <si>
    <t>AYALA SALAZAR GABRIEL</t>
  </si>
  <si>
    <t>REEMBOLSO DE CAJA CHICA DE LA SECRETARIA DEL AYUNTAMIENTO DEL MES DE DICIEMBRE DEL 2017</t>
  </si>
  <si>
    <t>158002-71</t>
  </si>
  <si>
    <t>REEMBOLSO DE CAJA CHICA DE LA SECRETARIA DE AYUNTAMEINTO CORRESPONDIENTE AL MES DE ENERO DEL 2018</t>
  </si>
  <si>
    <t>153001-25</t>
  </si>
  <si>
    <t>158002-53</t>
  </si>
  <si>
    <t>REEMBOLSO DE FONDO DE OPERACIÓN DE LA SECRETARÍA DE AYUNTAMIENTO CORRESP. AL MES DE ENERO 2018</t>
  </si>
  <si>
    <t>153004-24</t>
  </si>
  <si>
    <t>RAMIREZ VAZQUEZ RAFAEL</t>
  </si>
  <si>
    <t>DEVOLUCION Y ACTUALIZACION DE PAGO DE MULTAS DE TRANSITO, SEGUN JUICIO DE NULIDAD 687/2016</t>
  </si>
  <si>
    <t>AOGL870323TB4</t>
  </si>
  <si>
    <t>GASL570831GEA</t>
  </si>
  <si>
    <t>LITF8210197E1</t>
  </si>
  <si>
    <t>OOSL790911NN7</t>
  </si>
  <si>
    <t>RAGR780620EN9</t>
  </si>
  <si>
    <t>OORP780714DM8</t>
  </si>
  <si>
    <t>GOLV8809275R6</t>
  </si>
  <si>
    <t>RAOR781206931</t>
  </si>
  <si>
    <t>BERL781023EJ2</t>
  </si>
  <si>
    <t>SAMN7805255F9</t>
  </si>
  <si>
    <t>GAAH590823DH1</t>
  </si>
  <si>
    <t>FOMA801014CV8</t>
  </si>
  <si>
    <t>COMD850617LD2</t>
  </si>
  <si>
    <t>AASG841003MUA</t>
  </si>
  <si>
    <t>RAVR7903126S6</t>
  </si>
  <si>
    <t>B16368-158003-9705</t>
  </si>
  <si>
    <t>PLOMIFERRETERA EL TORNILLO, S.A. DE C.V.</t>
  </si>
  <si>
    <t>SUMINISTRO DE ARTICULOS DE FERRETERIA, (AGOSTO, SEPTIEMBRE, NOVIEMBRE 2017) SRIA. DE SERVICIOS PUBLICOS</t>
  </si>
  <si>
    <t>B16418-158003-9980</t>
  </si>
  <si>
    <t>SUMINISTRO DE ARTICULOS DE FERRETERIA, (NOVIEMBRE 2017) SRIA. DE SERVICIOS PUBLICOS</t>
  </si>
  <si>
    <t>B16419-158003-9983</t>
  </si>
  <si>
    <t>F13228-158003-8632</t>
  </si>
  <si>
    <t>VG MAYOREO DE MONTERREY, S.A. DE C.V.</t>
  </si>
  <si>
    <t>SUMINISTRO DE REFACCIONES PARA MTTO. VEHICULAR, PATRIMONIO # 80339, 80329, 80340, 81883, 80304, 80362, 81941, 81326 Y 81929,  (VEH.)</t>
  </si>
  <si>
    <t>F13243-158003-8625</t>
  </si>
  <si>
    <t>SUMINISTRO DE REFACCIONES PARA MTTO. VEHICULAR, PATRIMONIO # 81422, 80041 y 81942,  (VEH.)</t>
  </si>
  <si>
    <t>F13246-158003-8631</t>
  </si>
  <si>
    <t>SUMINISTRO DE REFACCIONES PARA MTTO. VEHICULAR, PATRIMONIO # 80244, 80324 Y 81791,  (VEH.)</t>
  </si>
  <si>
    <t>F13627-158003-10173</t>
  </si>
  <si>
    <t>SUMINISTRO DE REFACCIONES PARA MTTO. VEHICULAR, PATRIMONIO # 81345 (MAQ.)</t>
  </si>
  <si>
    <t>F13843-158003-10241</t>
  </si>
  <si>
    <t>SUMINISTRO DE REFACCIONES PARA MTTO. VEHICULAR, PATRIMONIO # 81287, 80231 (VEH.)</t>
  </si>
  <si>
    <t>F13871-158003-10243</t>
  </si>
  <si>
    <t>SUMINISTRO DE REFACCIONES PARA MTTO. VEHICULAR, PATRIMONIO # 81882, 81291, 81891, 80322, (VEH)</t>
  </si>
  <si>
    <t>F13873-158003-10246</t>
  </si>
  <si>
    <t>SUMINISTRO DE REFACCIONES PARA MTTO. VEHICULAR, PATRIMONIO # 80336, 80311, 80352, 81927, (VEH)</t>
  </si>
  <si>
    <t>F13875-158003-10259</t>
  </si>
  <si>
    <t>SUMINISTRO DE REFACCIONES PARA MTTO. VEHICULAR, PATRIMONIO # 81231, 80358, 80376, 80346, 80299, 81924, (VEH)</t>
  </si>
  <si>
    <t>F13877-158003-10263</t>
  </si>
  <si>
    <t>SUMINISTRO DE REFACCIONES PARA MTTO. VEHICULAR, PATRIMONIO # 80318, (VEH)</t>
  </si>
  <si>
    <t>F13880-158003-10238</t>
  </si>
  <si>
    <t>SUMINISTRO DE REFACCIONES PARA MTTO. VEHICULAR, PATRIMONIO # 81736, 80360,  (VEH.)</t>
  </si>
  <si>
    <t>F13891-158003-10301</t>
  </si>
  <si>
    <t>SUMINISTRO DE REFACCIONES PARA MTTO. VEHICULAR, PATRIMONIO # 80341, 81938, 81889, (VEH.)</t>
  </si>
  <si>
    <t>F13892-158003-10312</t>
  </si>
  <si>
    <t>SUMINISTRO DE REFACCIONES PARA MTTO. VEHICULAR, PATRIMONIO # 80331, 80317, 80350,  (VEH.)</t>
  </si>
  <si>
    <t>F13893-158003-10313</t>
  </si>
  <si>
    <t>SUMINISTRO DE REFACCIONES PARA MTTO. VEHICULAR, PATRIMONIO # 81937, 81934, 80644, 81355,   (VEH.)</t>
  </si>
  <si>
    <t>F13895-158003-10300</t>
  </si>
  <si>
    <t>SUMINISTRO DE REFACCIONES PARA MTTO. VEHICULAR, PATRIMONIO # 80322, 81378, 81077, 81887, 80300,   (VEH)</t>
  </si>
  <si>
    <t>F13897-158003-10296</t>
  </si>
  <si>
    <t>SUMINISTRO DE REFACCIONES PARA MTTO. VEHICULAR, PATRIMONIO # 80355, 80355,   (VEH)</t>
  </si>
  <si>
    <t>F13903-158003-10267</t>
  </si>
  <si>
    <t>SUMINISTRO DE REFACCIONES PARA MTTO. VEHICULAR, PATRIMONIO # 81228, 81229,  (VEH)</t>
  </si>
  <si>
    <t>F13905-158003-10276</t>
  </si>
  <si>
    <t>SUMINISTRO DE REFACCIONES PARA MTTO. VEHICULAR, PATRIMONIO # 81941, 80325,  (VEH)</t>
  </si>
  <si>
    <t>F13917-158003-10291</t>
  </si>
  <si>
    <t>SUMINISTRO DE REFACCIONES PARA MTTO. VEHICULAR, PATRIMONIO # 80316, 81890 (VEH.)</t>
  </si>
  <si>
    <t>F13919-158003-10236</t>
  </si>
  <si>
    <t>SUMINISTRO DE REFACCIONES PARA MTTO. VEHICULAR, PATRIMONIO # 80317, 80349, 80350, 80341 (VEH.)</t>
  </si>
  <si>
    <t>F13920-158003-10281</t>
  </si>
  <si>
    <t>SUMINISTRO DE REFACCIONES PARA MTTO. VEHICULAR, PATRIMONIO # 81408, 80368 (VEH.)</t>
  </si>
  <si>
    <t>F13921-158003-10290</t>
  </si>
  <si>
    <t>F13922-158003-10270</t>
  </si>
  <si>
    <t>SUMINISTRO DE REFACCIONES PARA MTTO. VEHICULAR, PATRIMONIO # 80312, 80321 (VEH.)</t>
  </si>
  <si>
    <t>F13923-158003-10277</t>
  </si>
  <si>
    <t>SUMINISTRO DE REFACCIONES PARA MTTO. VEHICULAR, PATRIMONIO # 80308, 81881 (VEH.)</t>
  </si>
  <si>
    <t>F13926-158003-10258</t>
  </si>
  <si>
    <t>SUMINISTRO DE REFACCIONES PARA MTTO. VEHICULAR, PATRIMONIO # 80397, 80339, (VEH.)</t>
  </si>
  <si>
    <t>F13930-158003-10304</t>
  </si>
  <si>
    <t>SUMINISTRO DE REFACCIONES PARA MTTO. VEHICULAR, PATRIMONIO # 81737, 81048, 81347, 81936,   (VEH)</t>
  </si>
  <si>
    <t>F13931-158003-10316</t>
  </si>
  <si>
    <t>SUMINISTRO DE REFACCIONES PARA MTTO. VEHICULAR, PATRIMONIO # 80396, 80381, 80335, 81736,   (VEH)</t>
  </si>
  <si>
    <t>F13932-158003-10302</t>
  </si>
  <si>
    <t>SUMINISTRO DE REFACCIONES PARA MTTO. VEHICULAR, PATRIMONIO # 80340, 80380, 80367, 81309,   (VEH)</t>
  </si>
  <si>
    <t>F13933-158003-10317</t>
  </si>
  <si>
    <t>SUMINISTRO DE REFACCIONES PARA MTTO. VEHICULAR, PATRIMONIO # 81862, 80344, 81879, 80351,   (VEH)</t>
  </si>
  <si>
    <t>F13934-158003-10318</t>
  </si>
  <si>
    <t>SUMINISTRO DE REFACCIONES PARA MTTO. VEHICULAR, PATRIMONIO # 80345, 81738, 81355, 81880 (VEH.)</t>
  </si>
  <si>
    <t>121000056708-158004-1712</t>
  </si>
  <si>
    <t>SI VALE MEXICO, S.A. DE C.V.</t>
  </si>
  <si>
    <t>BONOS DE DESPENSA DICIEMBRE-17 (JUBILADOS Y PENSIONADOS)</t>
  </si>
  <si>
    <t>121000056709-158004-1713</t>
  </si>
  <si>
    <t>COMISION E IVA BONOS DE DESPENSA DICIEMBRE-17 (JUBILADOS Y PENSIONADOS)</t>
  </si>
  <si>
    <t>121000056710-158004-1710</t>
  </si>
  <si>
    <t>BONOS DE DESPENSA DICIEMBRE-17 (POLICIA Y TRANSITO)</t>
  </si>
  <si>
    <t>121000056711-158004-1711</t>
  </si>
  <si>
    <t>COMISION E IVA BONOS DE DESPENSA DICIEMBRE-17 (POLICIA Y TRANSITO)</t>
  </si>
  <si>
    <t>121000056712-158004-1708</t>
  </si>
  <si>
    <t>BONOS DE DESPENSA DICIEMBRE-17 (SINDICALIZADOS)</t>
  </si>
  <si>
    <t>121000056713-158004-1709</t>
  </si>
  <si>
    <t>COMISION E IVA BONOS DE DESPENSA DICIEMBRE-17 (SINDICALIZADOS}</t>
  </si>
  <si>
    <t>CDFI947-158003-9566</t>
  </si>
  <si>
    <t>OROZCO GARZA FRANCISCO GERARDO</t>
  </si>
  <si>
    <t>EST. 11 MANTENIMIENTO DE AREAS VERDES DEL 11 AL 27 DE OCTUBRE DEL 2017 EN LA ZONA SUR, CENTRO Y PONIENTE</t>
  </si>
  <si>
    <t>CDFI949-158003-9568</t>
  </si>
  <si>
    <t>EST. 12 MANTENIMIENTO DE AREAS VERDES DEL 28 DE OCTUBRE AL 12 DE NOVIEMBRE DEL 2017 EN LA ZONA SUR, CENTRO Y PONIENTE</t>
  </si>
  <si>
    <t>894-158003-9852</t>
  </si>
  <si>
    <t>INSUMOS PARA BACHEO PARA LA OPERATIVIDAD DE LA SECRETARIA DE SERVICIOS PUBLICOS ZONA SUR HUAJUCO (CARPETA) DEL 25 AL 29 DE SEPTIEMBRE 2017</t>
  </si>
  <si>
    <t>899-158003-9861</t>
  </si>
  <si>
    <t>INSUMOS PARA BACHEO PARA LA OPERATIVIDAD DE LA SECRETARIA DE SERVICIOS PUBLICOS ZONA SUR HUAJUCO (EMULSION ASFALTICA) DEL  25 Y 27 DE SEPTIEMBRE 2017</t>
  </si>
  <si>
    <t>902-158003-9836</t>
  </si>
  <si>
    <t>INSUMOS PARA BACHEO PARA LA OPERATIVIDAD DE LA SECRETARIA DE SERVICIOS PUBLICOS ZONA SUR HUAJUCO (BASE CALIZA) DEL 25 AL 29 DE SEPTIEMBRE 2017</t>
  </si>
  <si>
    <t>912-158003-9835</t>
  </si>
  <si>
    <t>INSUMOS PARA BACHEO PARA LA OPERATIVIDAD DE LA SECRETARIA DE SERVICIOS PUBLICOS ZONA SUR HUAJUCO (BASE CALIZA) DEL 2 AL 6 DE OCTUBRE 2017</t>
  </si>
  <si>
    <t>914-158003-10808</t>
  </si>
  <si>
    <t>INSUMOS PARA BACHEO PARA LA OPERATIVIDAD DE LA SECRETARIA DE SERVICIOS PUBLICOS ZONA CENTRO (BASE CALIZA) DEL 2 AL 6 DE OCTUBRE 2017</t>
  </si>
  <si>
    <t>917-158003-9844</t>
  </si>
  <si>
    <t>INSUMOS PARA BACHEO PARA LA OPERATIVIDAD DE LA SECRETARIA DE SERVICIOS PUBLICOS ZONA SUR HUAJUCO (CARPETA) DEL 2 AL 6 DE OCTUBRE 2017</t>
  </si>
  <si>
    <t>919-158003-10805</t>
  </si>
  <si>
    <t>INSUMOS PARA BACHEO PARA LA OPERATIVIDAD DE LA SECRETARIA DE SERVICIOS PUBLICOS ZONA CENTRO (CARPETA) DEL 2 AL 6 DE OCTUBRE 2017</t>
  </si>
  <si>
    <t>924-158003-10802</t>
  </si>
  <si>
    <t>INSUMOS PARA BACHEO PARA LA OPERATIVIDAD DE LA SECRETARIA DE SERVICIOS PUBLICOS ZONA CENTRO (EMULSION ASFALTICA) DEL 2 Y 4 DE OCTUBRE 2017</t>
  </si>
  <si>
    <t>938-158003-10807</t>
  </si>
  <si>
    <t>INSUMOS PARA BACHEO PARA LA OPERATIVIDAD DE LA SECRETARIA DE SERVICIOS PUBLICOS ZONA CENTRO (BASE CALIZA) DEL 9 AL 13 DE OCTUBRE 2017</t>
  </si>
  <si>
    <t>943-158003-10804</t>
  </si>
  <si>
    <t>INSUMOS PARA BACHEO PARA LA OPERATIVIDAD DE LA SECRETARIA DE SERVICIOS PUBLICOS ZONA CENTRO (CARPETA) DEL 9 AL 13 DE OCTUBRE 2017</t>
  </si>
  <si>
    <t>948-158003-10801</t>
  </si>
  <si>
    <t>INSUMOS PARA BACHEO PARA LA OPERATIVIDAD DE LA SECRETARIA DE SERVICIOS PUBLICOS ZONA CENTRO (EMULSION ASFALTICA) DEL 9 Y 11 DE OCTUBRE 2017</t>
  </si>
  <si>
    <t>967-158003-10806</t>
  </si>
  <si>
    <t>INSUMOS PARA BACHEO PARA LA OPERATIVIDAD DE LA SECRETARIA DE SERVICIOS PUBLICOS ZONA CENTRO (BASE CALIZA) DEL 16 AL 20 DE OCTUBRE 2017</t>
  </si>
  <si>
    <t>972-158003-10803</t>
  </si>
  <si>
    <t>INSUMOS PARA BACHEO PARA LA OPERATIVIDAD DE LA SECRETARIA DE SERVICIOS PUBLICOS ZONA CENTRO (CARPETA) DEL 16 AL 20 DE OCTUBRE 2017</t>
  </si>
  <si>
    <t>977-158003-10800</t>
  </si>
  <si>
    <t>INSUMOS PARA BACHEO PARA LA OPERATIVIDAD DE LA SECRETARIA DE SERVICIOS PUBLICOS ZONA CENTRO (EMULSION ASFALTICA) DEL 16 Y 18 DE OCTUBRE 2017</t>
  </si>
  <si>
    <t>995-158003-10814</t>
  </si>
  <si>
    <t>INSUMOS PARA BACHEO PARA LA OPERATIVIDAD DE LA SECRETARIA DE SERVICIOS PUBLICOS ZONA CENTRO (BASE CALIZA) DEL 23 AL 27 DE OCTUBRE 2017</t>
  </si>
  <si>
    <t>1005-158003-10812</t>
  </si>
  <si>
    <t>INSUMOS PARA BACHEO PARA LA OPERATIVIDAD DE LA SECRETARIA DE SERVICIOS PUBLICOS ZONA CENTRO (EMULSION ASFALTICA) DEL 23 Y 25 DE OCTUBRE 2017</t>
  </si>
  <si>
    <t>1010-158003-10799</t>
  </si>
  <si>
    <t>INSUMOS PARA BACHEO PARA LA OPERATIVIDAD DE LA SECRETARIA DE SERVICIOS PUBLICOS ZONA PONIENTE (BASE CALIZA) DEL 30 DE OCTUBRE AL 3 DE NOVIEMBRE 2017</t>
  </si>
  <si>
    <t>1054-158003-10798</t>
  </si>
  <si>
    <t>INSUMOS PARA BACHEO PARA LA OPERATIVIDAD DE LA SECRETARIA DE SERVICIOS PUBLICOS ZONA PONIENTE (CARPETA) DEL 30 DE OCTUBRE AL 3 DE NOVIEMBRE 2017</t>
  </si>
  <si>
    <t>9DC3F-158003-9256</t>
  </si>
  <si>
    <t>GARZA TREVIÑO ILDEFONSO GUSTAVO</t>
  </si>
  <si>
    <t>EST. 11 MANTENIMIENTO DE AREAS VERDES DEL 12 AL 28 DE OCTUBRE DEL 2017 EN LA ZONA SUR HUAJUCO</t>
  </si>
  <si>
    <t>115-158003-9108</t>
  </si>
  <si>
    <t>CONSTRUCTORA NEG, S.A. DE C.V.</t>
  </si>
  <si>
    <t>MANTENIMIENTO DE AREAS VERDES ZONA PONIENTE NORTE ESTIMACION 12 NORMAL (PERIODO DEL 27 DE OCTUBRE AL 12 DE NOVIEMBRE 2017)</t>
  </si>
  <si>
    <t>A347-155002-45</t>
  </si>
  <si>
    <t>STRUCTOR CONSTRUCCIONES, S.A. DE C.V.</t>
  </si>
  <si>
    <t>R33-2013 EST. 5-E OP-R33R-01/17-IR PAVIMENTACION ASFALTICA DE CALLES SANTA LUCIA, SANTA CRUZ Y PACIFISTAS, SECTOR ALIANZA DEL MUNICIPIO DE MONTERREY, N.L. REF 2018/SOP/016 SOP-776-2017</t>
  </si>
  <si>
    <t>A348-155002-46</t>
  </si>
  <si>
    <t>R33-2013 EST. 10 OP-R33R-01/17-IR PAVIMENTACION ASFALTICA DE CALLES SANTA LUCIA, SANTA CRUZ Y PACIFISTAS, SECTOR ALIANZA DEL MUNICIPIO DE MONTERREY, N.L. REF 2018/SOP/016 SOP-776-2017</t>
  </si>
  <si>
    <t>A349-155002-47</t>
  </si>
  <si>
    <t>R33-2013 EST. 5-A OP-R33R-01/17-IR PAVIMENTACION ASFALTICA DE CALLES SANTA LUCIA, SANTA CRUZ Y PACIFISTAS, SECTOR ALIANZA DEL MUNICIPIO DE MONTERREY, N.L. REF 2018/SOP/016 SOP-776-2017</t>
  </si>
  <si>
    <t>396-155002-48</t>
  </si>
  <si>
    <t>DISEÑO INFRAESTRUCTURA Y SERVICIOS, SA. DE CV.</t>
  </si>
  <si>
    <t>R33-2013 EST. 1 OP-R33R-01/17-CP CONSTRUCCION DE DRENAJE PLUVIAL EN CALLE 13 DE MAYO, DE 05 DE MARZO A AV. ANTIGUOS EJIDATARIOS; ANTIGUOS EJIDATARIOS DE 13 DE MAYO A AV. PORTAL DE LOS VALLES EN EL SECTOR LA ALIANZA EN EL MUNICIPIO DE MONTERREY, N.L. REF 2018/SOP/017</t>
  </si>
  <si>
    <t>PTO900402RV5</t>
  </si>
  <si>
    <t>SAD-406-2017</t>
  </si>
  <si>
    <t>MVN0307029X0</t>
  </si>
  <si>
    <t>SAD-403-2017</t>
  </si>
  <si>
    <t>PUN9810229R0</t>
  </si>
  <si>
    <t>SAD-369-2016</t>
  </si>
  <si>
    <t>OOGF7601222E2</t>
  </si>
  <si>
    <t>SSP-200-2017</t>
  </si>
  <si>
    <t>GATI620418KJ0</t>
  </si>
  <si>
    <t>SSP-202-2017</t>
  </si>
  <si>
    <t>CNE0812112H5</t>
  </si>
  <si>
    <t>SSP-204-2017</t>
  </si>
  <si>
    <t>SCO010914CD8</t>
  </si>
  <si>
    <t>SOP-776-2017</t>
  </si>
  <si>
    <t>DIS9208038E8</t>
  </si>
  <si>
    <t>SOP-790-2017</t>
  </si>
  <si>
    <t>158002-51</t>
  </si>
  <si>
    <t>REEMBOLSO DE FONDO OPERATIVO DE LA SRIA. DE SEG. PÚBLICA Y VIALIDAD DE MONTERREY CORRESP. AL MES DE DICIEMBRE DEL 2017</t>
  </si>
  <si>
    <t>158002-40</t>
  </si>
  <si>
    <t>HERRERA GARCIA ADRIANA HORTENCIA</t>
  </si>
  <si>
    <t>REEMBOLSO DE CAJA CHICA DE LA SRIA. DE ADMINISTRACION, DEL MES DE DICIEMBRE DEL 2017</t>
  </si>
  <si>
    <t>158002-85</t>
  </si>
  <si>
    <t>BORTONI VAZQUEZ LUIS HORACIO</t>
  </si>
  <si>
    <t>REEMBOLSO DE CAJA CHICA DE LA SRIA. DE SESARROLLO URBANO Y ECOLOGIA, CORRESP. AL MES DE DICIEMBRE DEL 2017</t>
  </si>
  <si>
    <t>158002-47</t>
  </si>
  <si>
    <t>REEMBOLSO DE CAJA CHICA DE LA SECRETARIA DE ADMINISTRACIÓN CORRESPONDIENTE AL MES DE ENERO DEL 2018</t>
  </si>
  <si>
    <t>158002-50</t>
  </si>
  <si>
    <t>REEMBOLSO DE CAJA CHICA DE LA SRIA. DE SEG. PÚBLICA Y VIALIDAD DE MONTERREY CORRESP. AL MES DE DICIEMBRE DEL 2017</t>
  </si>
  <si>
    <t>158002-82</t>
  </si>
  <si>
    <t>LARA SALAZAR LUZ ADRIANA</t>
  </si>
  <si>
    <t>REEMBOLSO DE FONDO OPERATIVO DE ASISTENCIA SOCIAL DEL SISTEMA PARA EL DESARROLLO INTEGRAL DE LA FAMILIA DEL MUNICIPIO DE MONTERREY CORRESPONDIENTE AL MES DE DICIEMBRE DEL 2017</t>
  </si>
  <si>
    <t>158002-86</t>
  </si>
  <si>
    <t>DOMENE ZAMBRANO MARIA DEL ROCIO</t>
  </si>
  <si>
    <t>REEMBOLSO DE CAJA CHICA DEL SISTEMA PARA EL DESARROLLO INTEGRAL DE LA FAMILIA DEL MUNICIPIO DE MONTERREY CORRESP. AL MES DE DICIEMBRE DEL 2017</t>
  </si>
  <si>
    <t>158002-77</t>
  </si>
  <si>
    <t>REEMBOLSO DE FONDO OPERATIVO DE LA SECRETARIA DE SEGURIDAD PÚBLICA Y VIALIDAD DEL MUNICIPIO DE  MONTERREY CORRESPONDIENTE AL MES DE ENERO 2018</t>
  </si>
  <si>
    <t>HEGA800908JA2</t>
  </si>
  <si>
    <t>BOVL690201563</t>
  </si>
  <si>
    <t>LASL780614A16</t>
  </si>
  <si>
    <t>DOZR560602QV3</t>
  </si>
  <si>
    <t>B5170-155002-17</t>
  </si>
  <si>
    <t>BANCO MONEX. SA. IBM MONEX GPO FIN FUDUCI DEL FIDEIC F/3822</t>
  </si>
  <si>
    <t>RP-2018 EST. 33-E OP-R23-01/16-CP REHABILITACION INTEGRAL DE LA SUPERFICIE DE RODAMIENTO DE CALLES Y AVENIDAS DE LA CIUDAD DE MONTERREY, N.L. PIM 16135001 REF 2018/SOP/003</t>
  </si>
  <si>
    <t>158004-91</t>
  </si>
  <si>
    <t>DESCUENTO SOBRE NÓMINA CORRESPONDIENTE A LA PRIMERA QUINCENA DEL MES 2 Y AÑO 2018</t>
  </si>
  <si>
    <t>68-158003-3343</t>
  </si>
  <si>
    <t>SALDAÑA LEAL MARIA GENOVEVA</t>
  </si>
  <si>
    <t>HONORARIOS PROFESIONALES POR GESTORIA DEL PERMISO DEL SORTEO DENOMINADO "REGIO CUMPLIDO, REGIO GANADOR"</t>
  </si>
  <si>
    <t>72-158003-3345</t>
  </si>
  <si>
    <t>BMI9704113PA</t>
  </si>
  <si>
    <t>SOP-697-2016</t>
  </si>
  <si>
    <t>SALG6504134Z4</t>
  </si>
  <si>
    <t>TES-143-2017</t>
  </si>
  <si>
    <t>153001-26</t>
  </si>
  <si>
    <t>CRUZ ROJA MEXICANA, IAP.</t>
  </si>
  <si>
    <t>(GXC) APORTACION PARA LA COLECTA ANUAL 2018 CRUZ ROJA MEXICANA, IAP</t>
  </si>
  <si>
    <t>158002-76</t>
  </si>
  <si>
    <t>REEMBOLSO DE FONDO OPERATIVO EXTRAORDINARIO DE ENERO 2018 DE LA SECRETARIA DE SEGURIDAD PÚBLICA Y VIALIDAD DEL MUNICIPIO DE  MONTERREY</t>
  </si>
  <si>
    <t>158002-81</t>
  </si>
  <si>
    <t>FLORES RIVERA ALDO SALIM</t>
  </si>
  <si>
    <t>REEMBOLSO DE FONDO OPERATIVO DE LA DIRECCION DE CULTURA FISICA Y DEPORTE CORRESP. AL MES DE DICIEMBRE DEL 2017</t>
  </si>
  <si>
    <t>158002-75</t>
  </si>
  <si>
    <t>REEMBOLSO DE CAJA CHICA DE LA SRIA. DE SEGURIDAD PÚBLICA Y VIALIDAD DEL MUNICIPIO DE MONTERREY CORRESP. AL MES DE ENERO 2018</t>
  </si>
  <si>
    <t>158002-79</t>
  </si>
  <si>
    <t>REEMBOLSO DE CAJA CHICA DE LA SECRETARIA DE SERVICIOS PÚBLICOS CORRESPONDIENTE AL MES DE DICIEMBRE DEL 2017</t>
  </si>
  <si>
    <t>158002-87</t>
  </si>
  <si>
    <t>GASTOS DE VIAJE A LA CIUDAD DE MÉXICO EL 11 DEENERO 2018 PARA GESTIONAR APOYO PARA MEJORAMIENTO DE VIVIENDAS</t>
  </si>
  <si>
    <t>153005-8</t>
  </si>
  <si>
    <t>ZERTUCHE HERNANDEZ FRANCISCO JAVIER</t>
  </si>
  <si>
    <t>DEVOLUCIÓN, ACTUALIZACIÓN E INTERESES POR CONCEPTO DE IMPUESTO PREDIAL DEL EXP 25084036,  RECIBO 3450000024790 DEL 2/03/2016. JUICIO CONTENCIOSO 417/2016</t>
  </si>
  <si>
    <t>158002-83</t>
  </si>
  <si>
    <t>REEMBOLSO DE FONDO OPERATIVO DEL SISTEMA PARA EL DESARROLLO INTEGRAL DE LA FAMILIA DEL MUNICIPIO DE MONTERREY CORRESP. AL MES DE DICIEMBRE DEL 2017</t>
  </si>
  <si>
    <t>158002-78</t>
  </si>
  <si>
    <t>REEMBOLSO DE FONDO OPERATIVO DE LA SECRETARIA DE ADMINISTRACION CORRESPONDIENTE AL MES DE ENERO DEL 2018</t>
  </si>
  <si>
    <t>158002-84</t>
  </si>
  <si>
    <t>ZOZAYA HERNANDEZ MONICA LUCIA</t>
  </si>
  <si>
    <t>REEMBOLSO DE CAJA CHICA DE LA SECRETARIA DE DESARROLLO ECONOMICO CORRESP. AL MES DE DICIEMBRE DEL 2017</t>
  </si>
  <si>
    <t>158002-46</t>
  </si>
  <si>
    <t>CERECERO MEDINA ZULLY JANETT</t>
  </si>
  <si>
    <t>GASTOS DE VIAJE A SAN LUIS POTOSI DEL 12 AL 14 DE DICIEMBRE 2017 PARA ASISTIRA LA XXIV REUNIÓN NACIONAL DE LA RED MEXICANA DE MUNICIPIOS POR LA SALUD</t>
  </si>
  <si>
    <t>158002-88</t>
  </si>
  <si>
    <t>GASTOS DE VIAJE A LA CIUDAD DE MÉXICO DEL 11 AL 12 DE DIC 2017 PARA ASISTIR A REUNIÓN EN EL SENADO</t>
  </si>
  <si>
    <t>158002-89</t>
  </si>
  <si>
    <t>GASTOS DE REPRESENTACIÓN DE REUNIÓN DE TRABAJO CON FONHAPO, CORAZON URBANO Y PERSONAL DE ESTE MUNICIPIO 11 DE ENERO 2018</t>
  </si>
  <si>
    <t>158003-61</t>
  </si>
  <si>
    <t>CONSUMO DE AGUA Y DRENAJE DIR. DE EDUCACION, 05 DE MAYO No. 817 OTE. DEL 14/12/17 AL 16/01/18</t>
  </si>
  <si>
    <t>158003-57</t>
  </si>
  <si>
    <t>CONSUMO DE AGUA Y DRENAJE DIR. DE ATENCION Y VINCULACION CIUDADANA, MATAMOROS OTE. 1016  NIS 3004700 DEL 14/12/17 AL 16/01/18</t>
  </si>
  <si>
    <t>158003-58</t>
  </si>
  <si>
    <t>CONSUMO DE AGUA Y DRENAJE DIR. DE PATRIMONIO HIDALGO 430 OTE. NIS 3003692 DEL 14/12/17 AL 16/01/18</t>
  </si>
  <si>
    <t>158003-60</t>
  </si>
  <si>
    <t>CONSUMO DE AGUA Y DRENAJE DE LA DIR. DE DES. ECONOMICO, ESCOBEDO SUR 550, NIS 3003835 DEL 14/12/17 AL 16/01/18</t>
  </si>
  <si>
    <t>F2746-158003-10964</t>
  </si>
  <si>
    <t>NUGA SYS ,S.A.DE C.V.</t>
  </si>
  <si>
    <t>ADQUISICION DE UN SISTEMA MEDICO (INFORMATICO) PARA LA DIRECCION DE SERVICIOS MEDICOS MUNICIPALES</t>
  </si>
  <si>
    <t>IP10118-158004-102</t>
  </si>
  <si>
    <t>IMPULSORA PROMOBIEN, SA. DE CV.</t>
  </si>
  <si>
    <t>DEDUCCIONES DE NOMINA QUINCENA 1</t>
  </si>
  <si>
    <t>SA10118-158004-104</t>
  </si>
  <si>
    <t>SEGUROS ARGOS, SA. DE CV.</t>
  </si>
  <si>
    <t>PF10118-158004-99</t>
  </si>
  <si>
    <t>PRESTACIONES FINMART SAPI DE CV, SOFOM ENR.</t>
  </si>
  <si>
    <t>PAT10118-158004-101</t>
  </si>
  <si>
    <t>PATRIMONIO S.A. DE C.V. SOFOM ENR</t>
  </si>
  <si>
    <t>MM10118-158004-100</t>
  </si>
  <si>
    <t>METLIFE MEXICO, S.A.</t>
  </si>
  <si>
    <t>DS10118-158004-96</t>
  </si>
  <si>
    <t>DECO SEGUROS, SA. DE CV.</t>
  </si>
  <si>
    <t>CM10118-158004-97</t>
  </si>
  <si>
    <t>CARITAS DE MONTERREY, ABP.</t>
  </si>
  <si>
    <t>SM10118-158004-105</t>
  </si>
  <si>
    <t>SEGUROS MULTIVA, SA. GPO. FINANCIERO MULTIVA</t>
  </si>
  <si>
    <t>AF10118-158004-94</t>
  </si>
  <si>
    <t>ATTENDO, SAPI DE CV SOFOM ENR</t>
  </si>
  <si>
    <t>AS10118-158004-103</t>
  </si>
  <si>
    <t>ABA SEGUROS,S.A DE C.V.</t>
  </si>
  <si>
    <t>CDAM10118-158004-95</t>
  </si>
  <si>
    <t>CLINICA DENTAL AYUDA MUTUA, SC.</t>
  </si>
  <si>
    <t>EMP10118-158004-98</t>
  </si>
  <si>
    <t>EMERGENCIA MEDICA PROFESIONAL, S.C.</t>
  </si>
  <si>
    <t>PAT20118-158004-123</t>
  </si>
  <si>
    <t>DEDUCCIONES DE NOMINA QUINCENA 2</t>
  </si>
  <si>
    <t>EMP20118-158004-118</t>
  </si>
  <si>
    <t>AS20118-158004-125</t>
  </si>
  <si>
    <t>MM20118-158004-122</t>
  </si>
  <si>
    <t>SA20118-158004-126</t>
  </si>
  <si>
    <t>DS20118-158004-117</t>
  </si>
  <si>
    <t>PF20118-158004-120</t>
  </si>
  <si>
    <t>SM20118-158004-127</t>
  </si>
  <si>
    <t>IP20118-158004-124</t>
  </si>
  <si>
    <t>CDAM20118-158004-116</t>
  </si>
  <si>
    <t>DS030218-158004-84</t>
  </si>
  <si>
    <t>DS030218-158004-83</t>
  </si>
  <si>
    <t>DS030218-158004-82</t>
  </si>
  <si>
    <t>DS030218-158004-81</t>
  </si>
  <si>
    <t>DS030218-158004-86</t>
  </si>
  <si>
    <t>DS030218-158004-90</t>
  </si>
  <si>
    <t>DS030218-158004-79</t>
  </si>
  <si>
    <t>DS030218-158004-88</t>
  </si>
  <si>
    <t>DS030218-158004-87</t>
  </si>
  <si>
    <t>DS030218-158004-85</t>
  </si>
  <si>
    <t>DS030218-158004-89</t>
  </si>
  <si>
    <t>DS030218-158004-80</t>
  </si>
  <si>
    <t>37DD10A01-158003-56</t>
  </si>
  <si>
    <t>CONSUMO DE ENERGIA ELECTRICA DE EVENTOS Y LOGISTICA, ZAPOPAN 275 EXT. Y 227 INT. COL. PADUA MITRAS SUR RPU 407851216025 Y 407030400189 DEL 28/11/17 AL 29/01/18</t>
  </si>
  <si>
    <t>2018-3-A-158004-74</t>
  </si>
  <si>
    <t>MUNICIPIO DE LA CIUDAD DE MONTERREY</t>
  </si>
  <si>
    <t>PAGO DE NÓMINA PERIODO: 3-2018, BANCO: BANCA AFIRME, S.A., TIPO DE PAGO: TRANSFERENCIA</t>
  </si>
  <si>
    <t>2018-3-B-158004-75</t>
  </si>
  <si>
    <t>PAGO DE NÓMINA PERIODO: 3-2018, BANCO: BANCO MERCANTIL DEL NORTE S.A., TIPO DE PAGO: TRANSFERENCIA</t>
  </si>
  <si>
    <t>2018-3-C-158004-73</t>
  </si>
  <si>
    <t>PAGO DE NÓMINA PERIODO: 3-2018, BANCO: BANCO MERCANTIL DEL NORTE S.A., TIPO DE PAGO: CHEQUE</t>
  </si>
  <si>
    <t>CRM6702109K6</t>
  </si>
  <si>
    <t>FORA700704UJ0</t>
  </si>
  <si>
    <t>ZEHF540905FLA</t>
  </si>
  <si>
    <t>ZOHM780304BX4</t>
  </si>
  <si>
    <t>CEMZ761030MD4</t>
  </si>
  <si>
    <t>NSY9808311I6</t>
  </si>
  <si>
    <t>IPR8310018L5</t>
  </si>
  <si>
    <t>SAR0210119D5</t>
  </si>
  <si>
    <t>PFI030709GN8</t>
  </si>
  <si>
    <t>PAT940208T61</t>
  </si>
  <si>
    <t>MME920427EM3</t>
  </si>
  <si>
    <t>DSE000304LT1</t>
  </si>
  <si>
    <t>CMO820811NX9</t>
  </si>
  <si>
    <t>SMS401001573</t>
  </si>
  <si>
    <t>ASC070927KX4</t>
  </si>
  <si>
    <t>ABA920310QW0</t>
  </si>
  <si>
    <t>CDA131022JW7</t>
  </si>
  <si>
    <t>EMP950620UF0</t>
  </si>
  <si>
    <t>MCM610101PT2</t>
  </si>
  <si>
    <t>SDH-483-2017</t>
  </si>
  <si>
    <t>SAD-398-2017</t>
  </si>
  <si>
    <t>TES-138-2017</t>
  </si>
  <si>
    <t>SAD-451-2017</t>
  </si>
  <si>
    <t>OEP044-2017</t>
  </si>
  <si>
    <t>158002-41</t>
  </si>
  <si>
    <t>REEMBOLSO DE GASTOS CORRESPONDIENTE AL MES DE NOVIEMBRE DEL 2017 DE LA OFICINA EJECUTIVA DEL PRESIDENTE MUNICIPAL.</t>
  </si>
  <si>
    <t>111938-158004-1643</t>
  </si>
  <si>
    <t>CORDOVA LOPEZ MAURO</t>
  </si>
  <si>
    <t>FINIQUITO 111938</t>
  </si>
  <si>
    <t>112437-158004-1574</t>
  </si>
  <si>
    <t>GALLEGOS ARECHIGA ELIZABETH</t>
  </si>
  <si>
    <t>FINIQUITO 112437</t>
  </si>
  <si>
    <t>111466-158004-1568</t>
  </si>
  <si>
    <t>SALAS SALAZAR OTMAR</t>
  </si>
  <si>
    <t>FINIQUITO 111466</t>
  </si>
  <si>
    <t>158002-38</t>
  </si>
  <si>
    <t>REEMBOLSO DE FONDO OPERATIVO DE LA SRIA. DE ADMINISTRACIÓN, PRIMERA PARTE DEL MES DE DICIEMBRE DEL 2017</t>
  </si>
  <si>
    <t>COLM811212MJA</t>
  </si>
  <si>
    <t>GAAE810518486</t>
  </si>
  <si>
    <t>SASO9607149Z7</t>
  </si>
  <si>
    <t>7353-158003-10959</t>
  </si>
  <si>
    <t>SERVICIO DE CELULAR PARA LAS DIFERENTES SECRETARÍAS DEL MUNICIPIO DE MONTERREY, CORRESPONDIENTE AL MES DE OCTUBRE 2017</t>
  </si>
  <si>
    <t>7354-158003-10960</t>
  </si>
  <si>
    <t>SERVICIO DE CELULAR PARA LAS DIFERENTES SECRETARÍAS DEL MUNICIPIO DE MONTERREY, CORRESPONDIENTE AL MES DE NOVIEMBRE 2017</t>
  </si>
  <si>
    <t>7355-158003-10961</t>
  </si>
  <si>
    <t>SERVICIO DE CELULAR PARA LAS DIFERENTES SECRETARÍAS DEL MUNICIPIO DE MONTERREY, CORRESPONDIENTE AL MES DE DICIEMBRE 2017</t>
  </si>
  <si>
    <t>142060327-158003-10935</t>
  </si>
  <si>
    <t>SERVICIO DE CELULAR PARA LAS DIFERENTES SECRETARIAS DEL MUNICIPIO DE MONTERRREY CORRESPONDIENTE AL MES DE: AGOSTO DE 2017.</t>
  </si>
  <si>
    <t>143043313-158003-10924</t>
  </si>
  <si>
    <t>SERVICIO DE CELULAR PARA LAS DIFERENTES SECRETARÍAS DEL MUNICIPIO DE MONTERREY, CORRESPONDIENTE AL MES DE SEPTIEMBRE DE 2017.</t>
  </si>
  <si>
    <t>47318-158003-11528</t>
  </si>
  <si>
    <t>TOP TONER,S.A.DE C.V.</t>
  </si>
  <si>
    <t>SUMINISTRO DE CARTUCHOS DE TONER Y CONSUMIBLES INFORMATICOS (MARZO 2017)</t>
  </si>
  <si>
    <t>4485-158003-11527</t>
  </si>
  <si>
    <t>CLIMEEZ DEL NORTE,S.A.DE C.V.</t>
  </si>
  <si>
    <t>INSTALACION DE EQUIPOS DE AIRE ACONDICIONADO, PATRIMONIO # 4018136, SRIA. DESARROLLO ECONOMICO (MAYO 2017)</t>
  </si>
  <si>
    <t>4486-158003-11524</t>
  </si>
  <si>
    <t>INSTALACION DE EQUIPOS DE AIRE ACONDICIONADO, PATRIMONIO # 4018138, SRIA. DESARROLLO ECONOMICO (MAYO 2017)</t>
  </si>
  <si>
    <t>4487-158003-11526</t>
  </si>
  <si>
    <t>INSTALACION DE EQUIPOS DE AIRE ACONDICIONADO, PATRIMONIO # 4018137, SRIA. DESARROLLO ECONOMICO (MAYO 2017)</t>
  </si>
  <si>
    <t>B1802-158003-68</t>
  </si>
  <si>
    <t>SERVICIO PLAZA JARDIN, S.A. DE C.V.</t>
  </si>
  <si>
    <t>B1803-158003-67</t>
  </si>
  <si>
    <t>CONSUMO DE GASOLINA SEMANA 08 AL 14 ENERO 2018</t>
  </si>
  <si>
    <t>B1807-158003-66</t>
  </si>
  <si>
    <t>CONSUMO DE GASOLINA SEMANA 01 AL 07 ENERO 2018</t>
  </si>
  <si>
    <t>B1808-158003-64</t>
  </si>
  <si>
    <t>B1809-158003-62</t>
  </si>
  <si>
    <t>CONSUMO DE DIESEL SEMANA 01 AL 07 ENERO 2018  MORONES</t>
  </si>
  <si>
    <t>B1817-158003-65</t>
  </si>
  <si>
    <t>CONSUMO DE GASOLINA SEMANA 08 AL 14  ENERO 2018</t>
  </si>
  <si>
    <t>B1818-158003-63</t>
  </si>
  <si>
    <t>CONSUMO DE DIESEL SEMANA 08 AL 14  ENERO 2018  MORONES</t>
  </si>
  <si>
    <t>LTF 108019-158003-10841</t>
  </si>
  <si>
    <t>LLANTAS Y SERVICIOS SERNA ANAHUAC,S.A.</t>
  </si>
  <si>
    <t>MANTENIMIENTO DE VEHICULOS OFICIALES PAT. 81832</t>
  </si>
  <si>
    <t>352-158003-11050</t>
  </si>
  <si>
    <t>BUSINESS ELITE NETWORK, S.A. DE C.V.</t>
  </si>
  <si>
    <t>SERVICIO DE FUMIGACION CONTRA INSECTOS RASTREROS Y ROEDORES, (DICIEMBRE 2017), DEPTO. D.I.F.</t>
  </si>
  <si>
    <t>CFDI1068-155002-19</t>
  </si>
  <si>
    <t>GUERRERO SEGURA NESTOR</t>
  </si>
  <si>
    <t>R23-2016 (FORTALECE) EST. 3-A OP-R23-12/16-IR REHABILITACION DE PARQUE LUCHA DE CLASES, EN CALLES LUCHA DE CLASES Y HERMANOS SERDAN (CAMELLON), COL. CROC, DEL MUNICIPIO DE MONTERREY, N.L. PIM 16135030 REF 2018/SOP/002</t>
  </si>
  <si>
    <t>714-155002-683</t>
  </si>
  <si>
    <t>CONSTRUCTORA ROGACU, SA. DE CV.</t>
  </si>
  <si>
    <t>R33-2017 EST. 1 OP-R33-03/17-CP REHAB. DE CALLE MARMOL-CELSO CEPEDA, DE CALLE LAS ROCAS A CALLE LINCOLN, SECTOR SAN BERNABE DEL MUNICIPIO DE MONTERREY, N.L., PIM 17155024</t>
  </si>
  <si>
    <t>715-155002-684</t>
  </si>
  <si>
    <t>R33-2017 EST. 1-A OP-R33-03/17-CP REHAB. DE CALLE MARMOL-CELSO CEPEDA, DE CALLE LAS ROCAS A CALLE LINCOLN, SECTOR SAN BERNABE DEL MUNICIPIO DE MONTERREY, N.L., PIM 17155024</t>
  </si>
  <si>
    <t>716-155002-685</t>
  </si>
  <si>
    <t>R33-2017 EST. 1-E OP-R33-03/17-CP REHAB. DE CALLE MARMOL-CELSO CEPEDA, DE CALLE LAS ROCAS A CALLE LINCOLN, SECTOR SAN BERNABE DEL MUNICIPIO DE MONTERREY, N.L., PIM 17155024</t>
  </si>
  <si>
    <t>721-155002-723</t>
  </si>
  <si>
    <t>R33-2017 EST. 2 OP-R33-03/17-CP REHAB. DE CALLE MARMOL-CELSO CEPEDA, DE CALLE LAS ROCAS A CALLE LINCOLN, SECTOR SAN BERNABE DEL MUNICIPIO DE MONTERREY, N.L., PIM 17155024</t>
  </si>
  <si>
    <t>722-155002-724</t>
  </si>
  <si>
    <t>R33-2017 EST. 2-A OP-R33-03/17-CP REHAB. DE CALLE MARMOL-CELSO CEPEDA, DE CALLE LAS ROCAS A CALLE LINCOLN, SECTOR SAN BERNABE DEL MUNICIPIO DE MONTERREY, N.L., PIM 17155024</t>
  </si>
  <si>
    <t>723-155002-725</t>
  </si>
  <si>
    <t>R33-2017 EST. 2-E OP-R33-03/17-CP REHAB. DE CALLE MARMOL-CELSO CEPEDA, DE CALLE LAS ROCAS A CALLE LINCOLN, SECTOR SAN BERNABE DEL MUNICIPIO DE MONTERREY, N.L., PIM 17155024</t>
  </si>
  <si>
    <t>E6623-158003-11643</t>
  </si>
  <si>
    <t>EPEL, S.A. DE C.V.</t>
  </si>
  <si>
    <t>VEHICULO JEEP GRAND CHEROKEE MOD. 2017, BLINDADO NIVEL DE PROTECCION V, PATRIMONIO # 82806</t>
  </si>
  <si>
    <t>E6624-158003-11644</t>
  </si>
  <si>
    <t>VEHICULO GMC YUKON DENALI MOD. 2017, BLINDADO NIVEL DE PROTECCION V, PATRIMONIO # 82807</t>
  </si>
  <si>
    <t>E6625-158003-11645</t>
  </si>
  <si>
    <t>VEHICULO GMC YUKON DENALI MOD. 2017, BLINDADO NIVEL DE PROTECCION V, PATRIMONIO # 82808</t>
  </si>
  <si>
    <t>E6626-158003-11646</t>
  </si>
  <si>
    <t>VEHICULO GMC YUKON DENALI MOD. 2017, BLINDADO NIVEL DE PROTECCION V, PATRIMONIO # 82809</t>
  </si>
  <si>
    <t>E6627-158003-11647</t>
  </si>
  <si>
    <t>VEHICULO CHEVROLET SUBURBAN HD MOD. 2017, BLINDADO NIVEL DE PROTECCION V, PATRIMONIO # 82810</t>
  </si>
  <si>
    <t>E6629-158003-11649</t>
  </si>
  <si>
    <t>VEHICULO FORD F-250 SUPER DUTY CREW CAB DIESEL 4X4 MOD. 2017, BLINDADO NIVEL DE PROTECCION V, PATRIMONIO # 82812</t>
  </si>
  <si>
    <t>E6630-158003-11650</t>
  </si>
  <si>
    <t>VEHICULO FORD F-250 SUPER DUTY CREW CAB DIESEL 4X4 MOD. 2017, BLINDADO NIVEL DE PROTECCION V, PATRIMONIO # 82813</t>
  </si>
  <si>
    <t>E6631-158003-11651</t>
  </si>
  <si>
    <t>VEHICULO FORD F-250 SUPER DUTY CREW CAB DIESEL 4X4 MOD. 2017, BLINDADO NIVEL DE PROTECCION V, PATRIMONIO # 82814</t>
  </si>
  <si>
    <t>E6632-158003-11652</t>
  </si>
  <si>
    <t>VEHICULO FORD F-250 SUPER DUTY CREW CAB DIESEL 4X4 MOD. 2017, BLINDADO NIVEL DE PROTECCION V, PATRIMONIO # 82815</t>
  </si>
  <si>
    <t>E6633-158003-11653</t>
  </si>
  <si>
    <t>VEHICULO FORD F-250 SUPER DUTY CREW CAB DIESEL 4X4 MOD. 2017, BLINDADO NIVEL DE PROTECCION V, PATRIMONIO # 82816</t>
  </si>
  <si>
    <t>E6634-158003-11654</t>
  </si>
  <si>
    <t>VEHICULO FORD F-250 SUPER DUTY CREW CAB DIESEL 4X4 MOD. 2017, BLINDADO NIVEL DE PROTECCION V, PATRIMONIO # 82817</t>
  </si>
  <si>
    <t>E6638-158003-11648</t>
  </si>
  <si>
    <t>VEHICULO CHEVROLET SUBURBAN HD MOD. 2017, BLINDADO NIVEL DE PROTECCION V, PATRIMONIO # 82811</t>
  </si>
  <si>
    <t>2211-158003-11662</t>
  </si>
  <si>
    <t>INTEGRACION DE SISTEMAS DE AVANZADA TECNOLOGIA, S.A. DE C.V.</t>
  </si>
  <si>
    <t>ADQUISICIÓN DE UN SISTEMA INTEGRAL DE GPS (GLOBAL POSITION SYSTEM) Y CÁMARAS DE VIDEOGRABACIÓN EN PATRULLAS EN EL MARCO DEL PROGRAMA FORTAMUNDF 2017</t>
  </si>
  <si>
    <t>74-155002-722</t>
  </si>
  <si>
    <t>HEPTAGONO CONSTRUCCION Y MANTENIMIENTO, SA. DE CV.</t>
  </si>
  <si>
    <t>R23-2017 (PRO-REG) EST. 1-A OP-R23(PROREG)-05/17-CP REHABILITACION DE PARQUES PUBLICOS EN EL MUNICIPIO DE MONTERREY, COL. VALLE DE INFONAVIT Y CUMBRES 6°</t>
  </si>
  <si>
    <t>75-155002-721</t>
  </si>
  <si>
    <t>R23-2017 (PRO-REG) EST. 1 OP-R23(PROREG)-05/17-CP REHABILITACION DE PARQUES PUBLICOS EN EL MUNICIPIO DE MONTERREY, COL. VALLE DE INFONAVIT Y CUMBRES 6° SECTOR</t>
  </si>
  <si>
    <t>83-155002-728</t>
  </si>
  <si>
    <t>R23-2017 (PRO-REG) EST. 1-A (CUMBRES) OP-R23(PROREG)-05/17-CP REHABILITACION DE PARQUES PUBLICOS EN EL MUNICIPIO DE MONTERREY, COL. VALLE DE INFONAVIT Y</t>
  </si>
  <si>
    <t>84-155002-727</t>
  </si>
  <si>
    <t>R23-2017 (PRO-REG) EST. 1 (CUMBRES) OP-R23(PROREG)-05/17-CP REHABILITACION DE PARQUES PUBLICOS EN EL MUNICIPIO DE MONTERREY, COL. VALLE DE INFONAVIT Y CUMBRES</t>
  </si>
  <si>
    <t>2-155002-18</t>
  </si>
  <si>
    <t>CONSTRUCCION Y DIRECCION DE OBRA AM, SA. DE CV.</t>
  </si>
  <si>
    <t>R23-2017 (DES-REG) OP-R23(PDR)-08/17-IR REHABILITACION DE ESPACIO PUBLICO CENTRO CULTURAL ALAMEDA, UBICADO EN CALLE ARAMBERRI Y CALLE VILLAGRAN EN ZONA CENTRO DEL MUNICIPIO DE MONTERREY, N.L. PIM 17155048 REF 2018/SOP/019</t>
  </si>
  <si>
    <t>TTO0009089V8</t>
  </si>
  <si>
    <t>SAD-354-2016</t>
  </si>
  <si>
    <t>CNO8005284F6</t>
  </si>
  <si>
    <t>SAD-424-2017</t>
  </si>
  <si>
    <t>SPJ980128D70</t>
  </si>
  <si>
    <t>SAD-456-2018</t>
  </si>
  <si>
    <t>LSS841015DV3</t>
  </si>
  <si>
    <t>BEN0901092U9</t>
  </si>
  <si>
    <t>DIF-031-2017</t>
  </si>
  <si>
    <t>GUSN651210KJ8</t>
  </si>
  <si>
    <t>SOP-739-2017</t>
  </si>
  <si>
    <t>CRO910907BV7</t>
  </si>
  <si>
    <t>SOP-786-2017</t>
  </si>
  <si>
    <t>EPE870704993</t>
  </si>
  <si>
    <t>SPP-295-2017</t>
  </si>
  <si>
    <t>ISA030315CN0</t>
  </si>
  <si>
    <t>SPP-297-2017</t>
  </si>
  <si>
    <t>HCM1603308W4</t>
  </si>
  <si>
    <t>SOP-796-2017</t>
  </si>
  <si>
    <t>CDO9407278H7</t>
  </si>
  <si>
    <t>SOP-828-2017</t>
  </si>
  <si>
    <t>158003-78</t>
  </si>
  <si>
    <t>CENTRO CULTURAL BAM ABASOLO No. 846 CENTRO, No. DE CUENTA 02952855 DEL 07/12/17 AL 07/02/18</t>
  </si>
  <si>
    <t>158003-81</t>
  </si>
  <si>
    <t>DIR. DE EVENTOS Y LOGISTICA, ZAPOPAN No. 275 NIS 3019045 DEL 13/12/17 AL 12/01/18</t>
  </si>
  <si>
    <t>158002-43</t>
  </si>
  <si>
    <t>GASTOS DE REPRESENTACIÓN DE REUNION DE TRABAJO</t>
  </si>
  <si>
    <t>158002-55</t>
  </si>
  <si>
    <t>REEMBOLSO DE FONDO OPERATIVO DE LA OFICINA EJECUTIVA DEL PRESIDENTE MUNICIPAL CORRESP. AL MES DE DICIEMBRE DEL 2017</t>
  </si>
  <si>
    <t>SDH-484-2017</t>
  </si>
  <si>
    <t>OEP-044-2017</t>
  </si>
  <si>
    <t>53042-158002-57</t>
  </si>
  <si>
    <t>FUNDACION PRO-BIENESTAR AL ANCIANO,A.C.</t>
  </si>
  <si>
    <t>DONATIVO CORRESPONDIENTE AL MES DE NOVIEMBRE DEL 2017</t>
  </si>
  <si>
    <t>53043-158002-58</t>
  </si>
  <si>
    <t>DONATIVO CORRESPONDIENTE AL MES DE DICIEMBRE DEL 2017</t>
  </si>
  <si>
    <t>158003-73</t>
  </si>
  <si>
    <t>CICLO 71 SUCURSAL LINCOLN NORTE ALUMBRADO PUBLICO DEL 19/12/17 AL 19/01/18</t>
  </si>
  <si>
    <t>158003-74</t>
  </si>
  <si>
    <t>CICLO 71 SUCURSAL LINCOLN ALUMBRADO PUBLICO DEL 19/12/17 AL 19/01/18</t>
  </si>
  <si>
    <t>158003-75</t>
  </si>
  <si>
    <t>CICLO 71 SUCURSAL SAN JERONIMO ALUMBRADO PUBLICO DEL 19/12/17 AL 19/01/18</t>
  </si>
  <si>
    <t>158003-76</t>
  </si>
  <si>
    <t>CICLO 71 SUCURSAL LINCOLN NORTE DEPENDENCIA MUNICIPAL DEL 19/12/17 AL 19/01/18</t>
  </si>
  <si>
    <t>158003-84</t>
  </si>
  <si>
    <t>CICLO 71 SUCURSAL LINCOLN DEPENDENCIA MUNICIPAL DEL 19/12/17 AL 19/01/18</t>
  </si>
  <si>
    <t>158003-85</t>
  </si>
  <si>
    <t>CICLO 71 SUCURSAL SAN JERONIMO DEPENDENCIA MUNICIPAL DEL 19/12/17 AL 19/01/18</t>
  </si>
  <si>
    <t>000366-155002-75</t>
  </si>
  <si>
    <t>YABE PROYECTOS, SA. DE CV.</t>
  </si>
  <si>
    <t>R33-2016 EST. 3 OP-R33-05/16-CP CONSTRUCCION DE 39 CUARTOS DORMITORIOS EN COLONIAS DEL SECTOR NORPONIENTE, ZONA DEL TOPO CHICO, MTY N.L., PIM 16135020 OP-R33-05/16-CP RAMO 33 FISM 2016 od11483 (O.D. 11929)</t>
  </si>
  <si>
    <t>000367-155002-76</t>
  </si>
  <si>
    <t>R33-2016 EST. 4 OP-R33-05/16-CP CONSTRUCCION DE 39 CUARTOS DORMITORIOS EN COLONIAS DEL SECTOR NORPONIENTE, ZONA DEL TOPO CHICO, MTY N.L., PIM 16135020 OP-R33-05/16-CP RAMO 33 FISM 2016 od11483 (O.D. 11929)</t>
  </si>
  <si>
    <t>158003-9657</t>
  </si>
  <si>
    <t>SERVICIO DE AGUA Y DRENAJE DE LAS DEPENDENCIAS MUNICIPALES SEGUN CONVENIO SSP-211-2017 PERIODO DE NOVIEMBRE 2015 A AGOSTO 2017 PAGO 3/4</t>
  </si>
  <si>
    <t>FPB8309305L8</t>
  </si>
  <si>
    <t>SRA-051-2016</t>
  </si>
  <si>
    <t>YPR111221S10</t>
  </si>
  <si>
    <t>SOP-728-2016</t>
  </si>
  <si>
    <t>SSP-211-2017</t>
  </si>
  <si>
    <t>158002-39</t>
  </si>
  <si>
    <t>ESPINOSA RODRIGUEZ MARIA JOSE</t>
  </si>
  <si>
    <t>REEMBOLSO DE CAJA CHICA DE LA OFICINA EJECUTIVA DEL PRESIDENTE MUNICIPAL CORRESPO. AL MES DE DICIEMBRE DEL 2017</t>
  </si>
  <si>
    <t>EXP 116/2017-158002-72</t>
  </si>
  <si>
    <t>AGUIRRE GARZA NANCY GUADALUPE</t>
  </si>
  <si>
    <t>INDEMNIZACION DE DAÑOS A VEHICULO PARTICULAR POR DEFICIENCIAS EN VIAS PUBLICAS EXP 116/2017. EL EXPEDIENTE ORIGINAL ESTA EN LA JEFATURA DEL PROCEDIMIENTO UNICO DEL RECURSO DE INCONFORMIDAD, DE LA DIR. JURÍDICA, DE LA SRÍA. DEL AYUNTAMIENTO, SE ANEXA COPIA SOLO DEL RESOLUTIVO DEL PROCEDIMIENTO.</t>
  </si>
  <si>
    <t>EXP 102/2017-158002-64</t>
  </si>
  <si>
    <t>BARRERA GARZA OSCAR</t>
  </si>
  <si>
    <t>INDEMNIZACION DE DAÑOS A VEHICULO PARTICULAR POR DEFICIENCIAS EN VIAS PUBLICAS EXP 102/2017. EL EXPEDIENTE ORIGINAL ESTA EN LA JEFATURA DEL PROCEDIMIENTO UNICO DEL RECURSO DE INCONFORMIDAD, DE LA DIR. JURÍDICA, DE LA SRÍA. DEL AYUNTAMIENTO, SE ANEXA COPIA SOLO DEL RESOLUTIVO DEL PROCEDIMIENTO.</t>
  </si>
  <si>
    <t>EXP 117/2017-158002-60</t>
  </si>
  <si>
    <t>CERECERO FERNANDEZ MISAEL</t>
  </si>
  <si>
    <t>INDEMNIZACION DE DAÑOS A VEHICULO PARTICULAR POR DEFICIENCIAS EN VIAS PUBLICAS EXP 117/2017. EL EXPEDIENTE ORIGINAL ESTA EN LA JEFATURA DEL PROCEDIMIENTO UNICO DEL RECURSO DE INCONFORMIDAD, DE LA DIR. JURÍDICA, DE LA SRÍA. DEL AYUNTAMIENTO, SE ANEXA COPIA SOLO DEL RESOLUTIVO DEL PROCEDIMIENTO.</t>
  </si>
  <si>
    <t>EXP 09/2017-158002-68</t>
  </si>
  <si>
    <t>CISNEROS HERRERA ALEJANDRO</t>
  </si>
  <si>
    <t>INDEMNIZACION DE DAÑOS A VEHICULO PARTICULAR POR DEFICIENCIAS EN VIAS PUBLICAS EXP 09/2017. EL EXPEDIENTE ORIGINAL ESTA EN LA JEFATURA DEL PROCEDIMIENTO UNICO DEL RECURSO DE INCONFORMIDAD, DE LA DIR. JURÍDICA, DE LA SRÍA. DEL AYUNTAMIENTO, SE ANEXA COPIA SOLO DEL RESOLUTIVO DEL PROCEDIMIENTO.</t>
  </si>
  <si>
    <t>EXP 136/2017-158002-74</t>
  </si>
  <si>
    <t>GARZA ORTEGA DALIA GERARDINA</t>
  </si>
  <si>
    <t>INDEMNIZACION DE DAÑOS A VEHICULO PARTICULAR POR DEFICIENCIAS EN VIAS PUBLICAS EXP 136/2017. EL EXPEDIENTE ORIGINAL ESTA EN LA JEFATURA DEL PROCEDIMIENTO UNICO DEL RECURSO DE INCONFORMIDAD, DE LA DIR. JURÍDICA, DE LA SRÍA. DEL AYUNTAMIENTO, SE ANEXA COPIA SOLO DEL RESOLUTIVO DEL PROCEDIMIENTO.</t>
  </si>
  <si>
    <t>EXP 70/2017-158002-66</t>
  </si>
  <si>
    <t>GARZA SEPULVEDA DANIEL</t>
  </si>
  <si>
    <t>INDEMNIZACION DE DAÑOS A VEHICULO PARTICULAR POR DEFICIENCIAS EN VIAS PUBLICAS EXP 70/2017. EL EXPEDIENTE ORIGINAL ESTA EN LA JEFATURA DEL PROCEDIMIENTO UNICO DEL RECURSO DE INCONFORMIDAD, DE LA DIR. JURÍDICA, DE LA SRÍA. DEL AYUNTAMIENTO, SE ANEXA COPIA SOLO DEL RESOLUTIVO DEL PROCEDIMIENTO.</t>
  </si>
  <si>
    <t>EXP 813/2015-158002-69</t>
  </si>
  <si>
    <t>GONZALEZ POSADA JOSE RAMIRO</t>
  </si>
  <si>
    <t>INDEMNIZACION DE DAÑOS A VEHICULO PARTICULAR POR DEFICIENCIAS EN VIAS PUBLICAS EXP 813/2015. EL EXPEDIENTE ORIGINAL ESTA EN LA JEFATURA DEL PROCEDIMIENTO UNICO DEL RECURSO DE INCONFORMIDAD, DE LA DIR. JURÍDICA, DE LA SRÍA. DEL AYUNTAMIENTO, SE ANEXA COPIA SOLO DEL RESOLUTIVO DEL PROCEDIMIENTO.</t>
  </si>
  <si>
    <t>EXP 110/2017-158002-62</t>
  </si>
  <si>
    <t>LLANAS GAYTAN GILBERTO</t>
  </si>
  <si>
    <t>INDEMNIZACION DE DAÑOS A VEHICULO PARTICULAR POR DEFICIENCIAS EN VIAS PUBLICAS EXP 110/2017. EL EXPEDIENTE ORIGINAL ESTA EN LA JEFATURA DEL PROCEDIMIENTO UNICO DEL RECURSO DE INCONFORMIDAD, DE LA DIR. JURÍDICA, DE LA SRÍA. DEL AYUNTAMIENTO, SE ANEXA COPIA SOLO DEL RESOLUTIVO DEL PROCEDIMIENTO.</t>
  </si>
  <si>
    <t>EXP 85/2017-158002-65</t>
  </si>
  <si>
    <t>MARTINEZ RODRIGUEZ GRACIELA ALEJANDRA</t>
  </si>
  <si>
    <t>INDEMNIZACION DE DAÑOS A VEHICULO PARTICULAR POR DEFICIENCIAS EN VIAS PUBLICAS EXP 85/2017. EL EXPEDIENTE ORIGINAL ESTA EN LA JEFATURA DEL PROCEDIMIENTO UNICO DEL RECURSO DE INCONFORMIDAD, DE LA DIR. JURÍDICA, DE LA SRÍA. DEL AYUNTAMIENTO, SE ANEXA COPIA SOLO DEL RESOLUTIVO DEL PROCEDIMIENTO.</t>
  </si>
  <si>
    <t>EXP 106/2017-158002-63</t>
  </si>
  <si>
    <t>MONTEMAYOR CANTU DANIEL FABIAN</t>
  </si>
  <si>
    <t>INDEMNIZACION DE DAÑOS A VEHICULO PARTICULAR POR DEFICIENCIAS EN VIAS PUBLICAS EXP 106/2017. EL EXPEDIENTE ORIGINAL ESTA EN LA JEFATURA DEL PROCEDIMIENTO UNICO DEL RECURSO DE INCONFORMIDAD, DE LA DIR. JURÍDICA, DE LA SRÍA. DEL AYUNTAMIENTO, SE ANEXA COPIA SOLO DEL RESOLUTIVO DEL PROCEDIMIENTO.</t>
  </si>
  <si>
    <t>EXP 115/2017-158002-61</t>
  </si>
  <si>
    <t>PAEZ DIAZ JOSE ANTONIO</t>
  </si>
  <si>
    <t>INDEMNIZACION DE DAÑOS A VEHICULO PARTICULAR POR DEFICIENCIAS EN VIAS PUBLICAS EXP 115/2017. EL EXPEDIENTE ORIGINAL ESTA EN LA JEFATURA DEL PROCEDIMIENTO UNICO DEL RECURSO DE INCONFORMIDAD, DE LA DIR. JURÍDICA, DE LA SRÍA. DEL AYUNTAMIENTO, SE ANEXA COPIA SOLO DEL RESOLUTIVO DEL PROCEDIMIENTO.</t>
  </si>
  <si>
    <t>EXP 20/2017-158002-73</t>
  </si>
  <si>
    <t>PUENTE IBARRA AMERICO MANUEL</t>
  </si>
  <si>
    <t>INDEMNIZACION DE DAÑOS A VEHICULO PARTICULAR POR DEFICIENCIAS EN VIAS PUBLICAS EXP 20/2017. EL EXPEDIENTE ORIGINAL ESTA EN LA JEFATURA DEL PROCEDIMIENTO UNICO DEL RECURSO DE INCONFORMIDAD, DE LA DIR. JURÍDICA, DE LA SRÍA. DEL AYUNTAMIENTO, SE ANEXA COPIA SOLO DEL RESOLUTIVO DEL PROCEDIMIENTO.</t>
  </si>
  <si>
    <t>EXP 169/2017-158002-70</t>
  </si>
  <si>
    <t>RODRIGUEZ PEREZ JONATHAN ALEXANDER</t>
  </si>
  <si>
    <t>INDEMNIZACION DE DAÑOS A VEHICULO PARTICULAR POR DEFICIENCIAS EN VIAS PUBLICAS EXP 169/2017. EL EXPEDIENTE ORIGINAL ESTA EN LA JEFATURA DEL PROCEDIMIENTO UNICO DEL RECURSO DE INCONFORMIDAD, DE LA DIR. JURÍDICA, DE LA SRÍA. DEL AYUNTAMIENTO, SE ANEXA COPIA SOLO DEL RESOLUTIVO DEL PROCEDIMIENTO.</t>
  </si>
  <si>
    <t>EXP 121/2017-158002-59</t>
  </si>
  <si>
    <t>SILVA AVILA DAVID HERIBERTO</t>
  </si>
  <si>
    <t>INDEMNIZACION DE DAÑOS A VEHICULO PARTICULAR POR DEFICIENCIAS EN VIAS PUBLICAS EXP 121/2017. EL EXPEDIENTE ORIGINAL ESTA EN LA JEFATURA DEL PROCEDIMIENTO UNICO DEL RECURSO DE INCONFORMIDAD, DE LA DIR. JURÍDICA, DE LA SRÍA. DEL AYUNTAMIENTO, SE ANEXA COPIA SOLO DEL RESOLUTIVO DEL PROCEDIMIENTO.</t>
  </si>
  <si>
    <t>EXP 18/2017-158002-67</t>
  </si>
  <si>
    <t>TELLEZ LOREDO MARICELA ALEJANDRINA</t>
  </si>
  <si>
    <t>INDEMNIZACION DE DAÑOS A VEHICULO PARTICULAR POR DEFICIENCIAS EN VIAS PUBLICAS EXP 18/2017. EL EXPEDIENTE ORIGINAL ESTA EN LA JEFATURA DEL PROCEDIMIENTO UNICO DEL RECURSO DE INCONFORMIDAD, DE LA DIR. JURÍDICA, DE LA SRÍA. DEL AYUNTAMIENTO, SE ANEXA COPIA SOLO DEL RESOLUTIVO DEL PROCEDIMIENTO.</t>
  </si>
  <si>
    <t>153002-6</t>
  </si>
  <si>
    <t>LUGO DE LA ROSA MARIA ESTHER</t>
  </si>
  <si>
    <t>REPSOCION DE CHEQUE X TENER MAL LA CINTA MAGNETICA</t>
  </si>
  <si>
    <t>153003-11</t>
  </si>
  <si>
    <t>INSTITUTO DE CONTROL VEHICULAR DEL EDO. DE N.L.</t>
  </si>
  <si>
    <t>(GXC) PAGO DE ALTA DE PLACAS DE VEHICULOS OFICIALES</t>
  </si>
  <si>
    <t>110686-158004-154</t>
  </si>
  <si>
    <t>GALINDO ORTIZ JORGE EDUARDO</t>
  </si>
  <si>
    <t>FINIQUITO  110686</t>
  </si>
  <si>
    <t>153002-1</t>
  </si>
  <si>
    <t>GARZA GUTIERREZ MARIO GERARDO</t>
  </si>
  <si>
    <t>REPOSICION DE CHEQUE POR HABERSE EXTRAVIADO</t>
  </si>
  <si>
    <t>153002-4</t>
  </si>
  <si>
    <t>ORTA DE LEON LUIS ANTONIO</t>
  </si>
  <si>
    <t>REPOSICION DE CHEQUE POR HABERSE MUTILADO</t>
  </si>
  <si>
    <t>153002-3</t>
  </si>
  <si>
    <t>VARGAS DELABRA NELLY LORENA</t>
  </si>
  <si>
    <t>REPOSICION DE CHEQU POR HABERSE CANCELADO POR ERROR</t>
  </si>
  <si>
    <t>153002-2</t>
  </si>
  <si>
    <t>ZAMAGO MENDOZA SANDRA SUSANA</t>
  </si>
  <si>
    <t>EIRJ820712FT0</t>
  </si>
  <si>
    <t>AUGN630802771</t>
  </si>
  <si>
    <t>BAGO581230DX7</t>
  </si>
  <si>
    <t>CEFM771014C26</t>
  </si>
  <si>
    <t>CIHA660519RX6</t>
  </si>
  <si>
    <t>GAOD920610N73</t>
  </si>
  <si>
    <t>GASD950708HP3</t>
  </si>
  <si>
    <t>GOPR670127T88</t>
  </si>
  <si>
    <t>LAGG930914C28</t>
  </si>
  <si>
    <t>MARG800111PM6</t>
  </si>
  <si>
    <t>MOCD900104E24</t>
  </si>
  <si>
    <t>PADA890918JQ9</t>
  </si>
  <si>
    <t>PUIA800521G99</t>
  </si>
  <si>
    <t>ROPJ860723DB1</t>
  </si>
  <si>
    <t>SIAD920525CI5</t>
  </si>
  <si>
    <t>TELM91122432A</t>
  </si>
  <si>
    <t>LURE531107SS5</t>
  </si>
  <si>
    <t>ICV051202LD4</t>
  </si>
  <si>
    <t>GAOJ7607251S8</t>
  </si>
  <si>
    <t>GAGM3904227H4</t>
  </si>
  <si>
    <t>OALL910706543</t>
  </si>
  <si>
    <t>VADN800128R68</t>
  </si>
  <si>
    <t>ZAMS8804041L1</t>
  </si>
  <si>
    <t>FS20218-158004-196</t>
  </si>
  <si>
    <t>FONDO SAPS QUINCENA 4</t>
  </si>
  <si>
    <t>153003-7</t>
  </si>
  <si>
    <t>SEGUROS INBURSA, SA. GPO FIN INBURSA</t>
  </si>
  <si>
    <t>(GXC) PAGO DE DEDUCIBLE DEL SINIESTRO 16202-7086126,VEHICULO OFICIAL 81993</t>
  </si>
  <si>
    <t>153003-6</t>
  </si>
  <si>
    <t>(GXC) PAGO DE DEDUCIBLE DEL SINIESTRO 16202-7090618,VEHICULO OFICIAL 81984</t>
  </si>
  <si>
    <t>153003-14</t>
  </si>
  <si>
    <t>SEGUROS BANORTE, S.A. DE C.V. GRUPO FINANCIERO BANORTE</t>
  </si>
  <si>
    <t>(GXC) PAGO DE DEDUCIBLE DEL SINIESTRO 100696/18,VEHICULO OFICIAL 82588</t>
  </si>
  <si>
    <t>153003-13</t>
  </si>
  <si>
    <t>(GXC) PAGO DE DEDUCIBLE DEL SINIESTRO 118013/17,VEHICULO OFICIAL 82189</t>
  </si>
  <si>
    <t>153003-12</t>
  </si>
  <si>
    <t>(GXC) PAGO DE DEDUCIBLE DEL SINIESTRO 118921/17,VEHICULO OFICIAL 80624</t>
  </si>
  <si>
    <t>153003-10</t>
  </si>
  <si>
    <t>(GXC) PAGO DE DEDUCIBLE DEL SINIESTRO 117234/17,VEHICULO OFICIAL 82431</t>
  </si>
  <si>
    <t>153003-8</t>
  </si>
  <si>
    <t>(GXC) PAGO DE DEDUCIBLE DEL SINIESTRO 114603/17,VEHICULO OFICIAL 82204</t>
  </si>
  <si>
    <t>153003-9</t>
  </si>
  <si>
    <t>(GXC) PAGO DE DEDUCIBLE DEL SINIESTRO 114636/17,VEHICULO OFICIAL 82329</t>
  </si>
  <si>
    <t>158003-69</t>
  </si>
  <si>
    <t>DIR. DE ATENCION Y VINCULACION CIUDADANA, MATAMOROS OTE. 1016  RPU 379881205466 DEL 04/12/17 AL 06/02/18</t>
  </si>
  <si>
    <t>158003-70</t>
  </si>
  <si>
    <t>CENTRO CULTURAL BAM, MARIANO ABASOLO No. 846 MEDIDORES 5V43W9, 12P1C1, 9E83H0 DEL 04/12/17 AL 06/02/18</t>
  </si>
  <si>
    <t>119B7F-158003-87</t>
  </si>
  <si>
    <t>CANTU ELIZONDO DANIELA</t>
  </si>
  <si>
    <t>ARRENDAMIENTO DE LAS OFICINAS DE LA DIRECCION DE EVENTOS CORRESPONDIENTE AL MES DE FEBRERO DE 2018.</t>
  </si>
  <si>
    <t>2A6E2D-158003-86</t>
  </si>
  <si>
    <t>ARRENDAMIENTO DE LAS OFICINAS DE LA DIRECCION DE EVENTOS CORRESPONDIENTE AL MES DE ENERO DE 2018.</t>
  </si>
  <si>
    <t>A35724-158003-53</t>
  </si>
  <si>
    <t>CONSUMO DE DIESEL SEMANA 01 AL 07   ENERO 2018</t>
  </si>
  <si>
    <t>A35763-158003-51</t>
  </si>
  <si>
    <t>CONSUMO DE DIESEL SEMANA 8 AL 14  ENERO 2018</t>
  </si>
  <si>
    <t>A35771-158003-52</t>
  </si>
  <si>
    <t>CONSUMO DE DIESEL SEMANA 15 AL 21  ENERO 2018</t>
  </si>
  <si>
    <t>A35861-158003-50</t>
  </si>
  <si>
    <t>783-158003-55</t>
  </si>
  <si>
    <t>TREVIÑO MONTEMAYOR RAUL SERGIO</t>
  </si>
  <si>
    <t>ARRENDAMIENTO DE LAS OFICINAS DE LA SECRETARÍA DE DESARROLLO ECONÓMICO, CORRESPONDIENTE AL MES DE ENERO 2018.</t>
  </si>
  <si>
    <t>SIN9408027L7</t>
  </si>
  <si>
    <t>SBG971124PL2</t>
  </si>
  <si>
    <t>CAED840724IQ7</t>
  </si>
  <si>
    <t>OEP-090-2018</t>
  </si>
  <si>
    <t>TEMR441029NM6</t>
  </si>
  <si>
    <t>SDE-023/2017</t>
  </si>
  <si>
    <t>, 02-2018-153001-29</t>
  </si>
  <si>
    <t>GARZA SALINAS JORGE</t>
  </si>
  <si>
    <t>AMORTIZACION 29 DE 36 PARCIALIDADES CORRESPONDIENTE AL MES DE FEBRERO 2018, DERIVADO DE JUICIO DE AMPARO INDIRECTO 990/2011, CONVENIO TES-095-2015</t>
  </si>
  <si>
    <t>158004-48</t>
  </si>
  <si>
    <t>ESTRADA BUSTAMANTE CARLOS ARNULFO</t>
  </si>
  <si>
    <t>PAGO DEL 30% SEGUN RESPONSABILIDAD ADMINISTRATIVA 72/2017 (MES ENERO, 1A. FEB)</t>
  </si>
  <si>
    <t>158004-142</t>
  </si>
  <si>
    <t>LIMON AGUILAR ALFONSO GABRIEL</t>
  </si>
  <si>
    <t>PAGO 30% SEGUN EXPEDIENTE DE INVESTIGACION 1042/PI/II/2017 (4 DIAS DIC., MES ENERO Y 15 FEBRERO)</t>
  </si>
  <si>
    <t>158004-45</t>
  </si>
  <si>
    <t>MALDONADO QUINTERO JORGE ALONSO</t>
  </si>
  <si>
    <t>PAGO DEL 30% SEGUN RESPONSABILIDAD ADMINISTRATIVA 69/2017 (MES ENERO, 1A. FEB)</t>
  </si>
  <si>
    <t>158004-47</t>
  </si>
  <si>
    <t>MARTINEZ GARCIA MARCO ANTONIO</t>
  </si>
  <si>
    <t>PAGO POR 30% SEGUN RESPONSABILIDAD ADMINISTRATIVA 69/2017 (MES ENERO, 1A. FEB.)</t>
  </si>
  <si>
    <t>158004-139</t>
  </si>
  <si>
    <t>PALOMINO GONZALEZ JONATHAN ALEJANDRO</t>
  </si>
  <si>
    <t>PAGO 30% SEGUN EXP. INVESTIGACION 1043/PI/III/2017(4 DIAS DIC, MES ENERO, 15 FEBRERO)</t>
  </si>
  <si>
    <t>158004-137</t>
  </si>
  <si>
    <t>PEREZ DE LA CRUZ FAUSTO</t>
  </si>
  <si>
    <t>PAGO 30% SEGUN EXP. DE INVESTIGACION 1042/PI/II/2017 (4 DIAS DIC, MES ENERO, 1A. FEBRERO)</t>
  </si>
  <si>
    <t>158004-140</t>
  </si>
  <si>
    <t>ROBLERO SOLIS MARCO ANTONIO</t>
  </si>
  <si>
    <t>PAGO 30% SEGUN INVESTIGACION 1042/PI/II/2017(4 DIAS DIC., MES ENERO., 15 FEBRERO)</t>
  </si>
  <si>
    <t>158004-138</t>
  </si>
  <si>
    <t>RODRIGUEZ CABRERA OBED</t>
  </si>
  <si>
    <t>PAGO 30% SEGUN EXP. DE INVESTIGACIONB 1042/PI/II/2017(4 DIAS DIC, MES DICIEMBRE, 15 FEBRERO)</t>
  </si>
  <si>
    <t>158004-46</t>
  </si>
  <si>
    <t>RODRIGUEZ MENDEZ JOSE LUIS</t>
  </si>
  <si>
    <t>PAGO 30% SEGUN RESPONSABILIDAD ADMINISTRATIVA 69/2017 (MES ENERO, 1A. FEB.)</t>
  </si>
  <si>
    <t>158004-49</t>
  </si>
  <si>
    <t>VARELA ESQUIVEL MARIA DEL ROSARIO</t>
  </si>
  <si>
    <t>PENSION ALIMENTICIA 20% C. CARLOS ARNULFO ESTRADA BUSTAMANTE</t>
  </si>
  <si>
    <t>158004-76</t>
  </si>
  <si>
    <t>OBREGON HERNANDEZ FELIPE DE JESUS</t>
  </si>
  <si>
    <t>PAGO DE ACUERDO PRODEFUNCION 1A. QUNC. ENERO   6895</t>
  </si>
  <si>
    <t>158004-78</t>
  </si>
  <si>
    <t>OLIVARES RANGEL GERARDO HUMBERTO</t>
  </si>
  <si>
    <t>PAGO DE ACUERDO PRODEFUNCION 2A. QUIN. ENERO  15481</t>
  </si>
  <si>
    <t>158004-77</t>
  </si>
  <si>
    <t>ZENTENO AVILA FRANCISCO ADRIAN</t>
  </si>
  <si>
    <t>PAGO ACUERDO PRODEFUNCION 1A. QUINC. ENERO  66205</t>
  </si>
  <si>
    <t>84139-158004-1534</t>
  </si>
  <si>
    <t>PEREZ CASTAÑEDA OSVALDO GUADALUPE</t>
  </si>
  <si>
    <t>FINIQUITO 84139</t>
  </si>
  <si>
    <t>153004-25</t>
  </si>
  <si>
    <t>MEZA MEDINA KATZIR</t>
  </si>
  <si>
    <t>DEVOLUCION DE PAGO DE MULTA DE TRANSITO, SEGUN RECURSO DE INCONFORMIDAD 113/2018</t>
  </si>
  <si>
    <t>158002-90</t>
  </si>
  <si>
    <t>REEMBOLSO DE CAJA CHICA DE LA SECRETARIA DE DESARROLLO SOCIAL CORRESPONDIENTE AL MES DE DICIEMBRE DEL 2017</t>
  </si>
  <si>
    <t>158002-80</t>
  </si>
  <si>
    <t>FINIQUITO DE CAJA CHICA DE LA DIRECCION DE SERVICIOS MÉDICOS CORRESPONDIENTE AL MES DE DICIEMBRE DEL 2017 A NOMBRE DE MANUEL SANMIGUEL RAMOS</t>
  </si>
  <si>
    <t>GASJ670621268</t>
  </si>
  <si>
    <t>TES-095-2015</t>
  </si>
  <si>
    <t>EABC720725S27</t>
  </si>
  <si>
    <t>LIAA830801KF9</t>
  </si>
  <si>
    <t>MAQJ750421AW3</t>
  </si>
  <si>
    <t>MAGM8212184J5</t>
  </si>
  <si>
    <t>PAGJ920327TW0</t>
  </si>
  <si>
    <t>PECF841110R4A</t>
  </si>
  <si>
    <t>ROSM960723RD1</t>
  </si>
  <si>
    <t>ROCO9203301P1</t>
  </si>
  <si>
    <t>ROML6909044R6</t>
  </si>
  <si>
    <t>DEJU010854001</t>
  </si>
  <si>
    <t>OEHF520823CD0</t>
  </si>
  <si>
    <t>OIRG6109174X5</t>
  </si>
  <si>
    <t>ZEAF710526TJ7</t>
  </si>
  <si>
    <t>PECO950722IL1</t>
  </si>
  <si>
    <t>MEMK771024482</t>
  </si>
  <si>
    <t>205-158003-11609</t>
  </si>
  <si>
    <t>VALERE CONSULTORES, S.C</t>
  </si>
  <si>
    <t>CONTRAPRESTACION ECONOMICA EQUIVALENTE AL 20% (IVA INCLUIDO) DE LO RECUPERADO DE IMPUESTO PREDIAL DEL MES DE NOVIEMBRE 2017</t>
  </si>
  <si>
    <t>13-158003-11608</t>
  </si>
  <si>
    <t>INTEGRA CONECT, S.A. DE C.V.</t>
  </si>
  <si>
    <t>CONTRAPRESTACION POR LA GESTION DE ADEUDOS ASIGNADOS DEL IMPUESTO PREDIAL DEL MES DE NOVIEMBRE 2017</t>
  </si>
  <si>
    <t>A34-158003-11610</t>
  </si>
  <si>
    <t>DE LA GARZA GARZA JORGE ALBERTO</t>
  </si>
  <si>
    <t>, 02-2018-153001-30</t>
  </si>
  <si>
    <t>HINOJOSA RODRIGUEZ ERNESTO</t>
  </si>
  <si>
    <t>AMORTIZACION 25 DE 40 PARCIALIDADES CORRESPONDIENTE AL MES DE FEBRERO 2018, POR AFECTACION POR OBRA PUBLICA, CONVENIO TES-090-2015</t>
  </si>
  <si>
    <t>988-155002-32</t>
  </si>
  <si>
    <t>HUAJUCO CONSTRUCCIONES, S.A. DE C.V.</t>
  </si>
  <si>
    <t>RP-2018 EST. 3-E OP-RP-04/17-IR 1-REHAB. C.B.F., C.E.D.I. Y U.B.R. (GUARDERIA ESPECIAL), COL. A.I. VILLARREAL; 2-REHAB.EST.INF.,COL.PROV.SAN BERNABE;3-REHAB.C.B.F., CLUB DE DES.INF., EST.INF.LAURA ELENA ARCE,COL.FOM.114;Y4-REHAB.EST.INF.ROSARIO G. SADA,COL.V.DEL MIRADOR PIM17155016 REF 2018/SOP/011</t>
  </si>
  <si>
    <t>989-155002-31</t>
  </si>
  <si>
    <t>RP-2018 EST. 1-E OP-RP-04/17-IR 1-REHAB. C.B.F., C.E.D.I. Y U.B.R. (GUARDERIA ESPECIAL), COL. A.I. VILLARREAL; 2-REHAB.EST.INF.,COL.PROV.SAN BERNABE;3-REHAB.C.B.F., CLUB DE DES.INF., EST.INF.LAURA ELENA ARCE,COL.FOM.114;Y4-REHAB.EST.INF.ROSARIO G. SADA,COL.V.DEL MIRADOR PIM17155016 REF 2018/SOP/011</t>
  </si>
  <si>
    <t>995-155002-33</t>
  </si>
  <si>
    <t>RP-2018 EST. 2 OP-RP-04/17-IR 1-REHAB. C.B.F., C.E.D.I. Y U.B.R. (GUARDERIA ESPECIAL), COL. A.I. VILLARREAL; 2-REHAB.EST.INF.,COL.PROV.SAN BERNABE;3-REHAB.C.B.F., CLUB DE DES.INF., EST.INF.LAURA ELENA ARCE,COL.FOM.114;Y4-REHAB.EST.INF.ROSARIO G. SADA,COL.V.DEL MIRADOR PIM17155016 REF 2018/SOP/011</t>
  </si>
  <si>
    <t>996-155002-34</t>
  </si>
  <si>
    <t>RP-2018 EST. 2-A OP-RP-04/17-IR 1-REHAB. C.B.F., C.E.D.I. Y U.B.R. (GUARDERIA ESPECIAL), COL. A.I. VILLARREAL; 2-REHAB.EST.INF.,COL.PROV.SAN BERNABE;3-REHAB.C.B.F., CLUB DE DES.INF., EST.INF.LAURA ELENA ARCE,COL.FOM.114;Y4-REHAB.EST.INF.ROSARIO G. SADA,COL.V.DEL MIRADOR PIM17155016 REF 2018/SOP/011</t>
  </si>
  <si>
    <t>999-155002-37</t>
  </si>
  <si>
    <t>RP-2018 EST.4-E OP-RP-04/17-IR 1-REHAB. C.B.F., C.E.D.I. Y U.B.R. (GUARDERIA ESPECIAL), COL. A.I. VILLARREAL; 2-REHAB.EST.INF.,COL.PROV.SAN BERNABE;3-REHAB.C.B.F., CLUB DE DES.INF., EST.INF.LAURA ELENA ARCE,COL.FOM.114;Y4-REHAB.EST.INF.ROSARIO G. SADA,COL.V.DEL MIRADOR PIM17155016 REF 2018/SOP/011</t>
  </si>
  <si>
    <t>1000-155002-38</t>
  </si>
  <si>
    <t>RP-2018 EST.2-E OP-RP-04/17-IR 1-REHAB. C.B.F., C.E.D.I. Y U.B.R. (GUARDERIA ESPECIAL), COL. A.I. VILLARREAL; 2-REHAB.EST.INF.,COL.PROV.SAN BERNABE;3-REHAB.C.B.F., CLUB DE DES.INF., EST.INF.LAURA ELENA ARCE,COL.FOM.114;Y4-REHAB.EST.INF.ROSARIO G. SADA,COL.V.DEL MIRADOR PIM17155016 REF 2018/SOP/011</t>
  </si>
  <si>
    <t>1001-155002-39</t>
  </si>
  <si>
    <t>RP-2018 EST.2 OP-RP-04/17-IR 1-REHAB. C.B.F., C.E.D.I. Y U.B.R. (GUARDERIA ESPECIAL), COL. A.I. VILLARREAL; 2-REHAB.EST.INF.,COL.PROV.SAN BERNABE;3-REHAB.C.B.F., CLUB DE DES.INF., EST.INF.LAURA ELENA ARCE,COL.FOM.114;Y4-REHAB.EST.INF.ROSARIO G. SADA,COL.V.DEL MIRADOR PIM17155016 REF 2018/SOP/011</t>
  </si>
  <si>
    <t>1003-155002-41</t>
  </si>
  <si>
    <t>RP-2018 EST.1 OP-RP-04/17-IR 1-REHAB. C.B.F., C.E.D.I. Y U.B.R. (GUARDERIA ESPECIAL), COL. A.I. VILLARREAL; 2-REHAB.EST.INF.,COL.PROV.SAN BERNABE;3-REHAB.C.B.F., CLUB DE DES.INF., EST.INF.LAURA ELENA ARCE,COL.FOM.114;Y4-REHAB.EST.INF.ROSARIO G. SADA,COL.V.DEL MIRADOR PIM17155016 REF 2018/SOP/011</t>
  </si>
  <si>
    <t>1004-155002-42</t>
  </si>
  <si>
    <t>RP-2018 EST.1-A OP-RP-04/17-IR 1-REHAB. C.B.F., C.E.D.I. Y U.B.R. (GUARDERIA ESPECIAL), COL. A.I. VILLARREAL; 2-REHAB.EST.INF.,COL.PROV.SAN BERNABE;3-REHAB.C.B.F., CLUB DE DES.INF., EST.INF.LAURA ELENA ARCE,COL.FOM.114;Y4-REHAB.EST.INF.ROSARIO G. SADA,COL.V.DEL MIRADOR PIM17155016 REF 2018/SOP/011</t>
  </si>
  <si>
    <t>1005-155002-43</t>
  </si>
  <si>
    <t>71DD12E01-158003-95</t>
  </si>
  <si>
    <t>CICLO 71 SUCURSAL LA SILLA DEPENDENCIA MUNICIPAL DEL 19/12/17 AL 19/01/18</t>
  </si>
  <si>
    <t>71DD12E01-158003-98</t>
  </si>
  <si>
    <t>CICLO 71 SUCURSAL LA SILLA  ALUMBRADO PUBLICO DEL 19/12/17 AL 19/01/18</t>
  </si>
  <si>
    <t>83DD12F01-158003-99</t>
  </si>
  <si>
    <t>CICLO 83 ZONA PONIENTE DEPENDENCIA MUNICIPAL DEL 31/12/17 AL 31/01/18</t>
  </si>
  <si>
    <t>81DD12D0101-158003-103</t>
  </si>
  <si>
    <t>CICLO 81 ZONA PONIENTE DEPENDENCIA MUNICIPAL DEL 31/12/17 AL 31/01/18</t>
  </si>
  <si>
    <t>NA-153002-5</t>
  </si>
  <si>
    <t>PENSIONES Y JUBILACIONES EMPL. MONTERREY</t>
  </si>
  <si>
    <t>APORTACION AL FONDO DE PENSIONES DE LOS MESES NOVIEMBRE, DICIEMBRE 2017 Y ENERO 18</t>
  </si>
  <si>
    <t>AF20118-158004-114</t>
  </si>
  <si>
    <t>2018-4-A-158004-253</t>
  </si>
  <si>
    <t>PAGO DE NÓMINA PERIODO: 4-2018, BANCO: BANCA AFIRME, S.A., TIPO DE PAGO: TRANSFERENCIA</t>
  </si>
  <si>
    <t>1-314-155002-23</t>
  </si>
  <si>
    <t>CONSORCIO CONSTRUCTIVO ROGATI, S. DE RL. DE C.V.</t>
  </si>
  <si>
    <t>R23-2016 (FORTALECE) EST. 2 OP-R23-05/16-IR CONSTRUCCION DE SALA DE CINE UBICADA EN CALLE CAMINO REAL ENTRE CASA DEL OBRERO MUNDIAL Y LUCHA DE CLASES Y RUTEROS, COL. CROC, EN EL MUNICIPIO DE MONTERREY, N.L. PIM 16135030 REF 2018/SOP/002 SOP-724-2016</t>
  </si>
  <si>
    <t>1-318-155002-22</t>
  </si>
  <si>
    <t>R23-2016 (FORTALECE) EST. 2-A OP-R23-05/16-IR CONSTRUCCION DE SALA DE CINE UBICADA EN CALLE CAMINO REAL ENTRE CASA DEL OBRERO MUNDIAL Y LUCHA DE CLASES Y RUTEROS, COL. CROC, EN EL MUNICIPIO DE MONTERREY, N.L. PIM 16135030 REF 2018/SOP/002 SOP-724-2016</t>
  </si>
  <si>
    <t>756-155002-24</t>
  </si>
  <si>
    <t>R23-2016 (FORTALECE) EST. 4 OP-R23-04/16-CP) CONSTRUCCION DE PISTA DE ATLETISMO UBICADO EN CIUDAD DEPORTIVA, EN CALLE CHURUBUSCO, COL. FIERRO, EN EL MUNICIPIO DE MONTERREY, N.L. PIM 16135030 REF 2018/SOP/002 SOP-735-2017</t>
  </si>
  <si>
    <t>109-155002-26</t>
  </si>
  <si>
    <t>R23-2016 (FORTALECE) EST. 5 OP-R23-05/16-CP CONSTRUCCION DE PISTA DE ATLETISMO UBICADO EN DEPORTIVO MONTERREY 400, EN CALLE RODRIGO GOMEZ Y ALMAZAN, COL. CARMEN SERDAN, EN EL MUNICIPIO DE MONTERREY, N.L., PIM 16135030 REF 2018/SOP/002</t>
  </si>
  <si>
    <t>2018-4-B-158004-254</t>
  </si>
  <si>
    <t>PAGO DE NÓMINA PERIODO: 4-2018, BANCO: BANCO MERCANTIL DEL NORTE S.A., TIPO DE PAGO: TRANSFERENCIA</t>
  </si>
  <si>
    <t>2018-4-C-158004-252</t>
  </si>
  <si>
    <t>PAGO DE NÓMINA PERIODO: 4-2018, BANCO: BANCO MERCANTIL DEL NORTE S.A., TIPO DE PAGO: CHEQUE</t>
  </si>
  <si>
    <t>1-155002-20</t>
  </si>
  <si>
    <t>R23-2017 (PRO-REG) EST. 2 OP-R23(PROREG)-02/17-CP REHAB.PARQUES PUBLICOS EN EL MCIPIO. DE MTY., EN LAS COLONIAS: ARCOS DEL SOL 3° SECTOR (CALLES ARCOS GRIEGOS Y ARCOS DEL PORTAL) CUMBRES 5° SECTOR (CALLES NEIL AMSTRONG, MICHEL COLLINS Y ALAN SHEPARD),PIM 17155040 REF 2018/SOP/018</t>
  </si>
  <si>
    <t>111-155002-21</t>
  </si>
  <si>
    <t>R23-2017 (PRO-REG) EST. 1 OP-R23(PROREG)-02/17-CP REHAB.PARQUES PUBLICOS EN EL MCIPIO. DE MTY., EN LAS COLONIAS: ARCOS DEL SOL 3° SECTOR (CALLES ARCOS GRIEGOS Y ARCOS DEL PORTAL) CUMBRES 5° SECTOR (CALLES NEIL AMSTRONG, MICHEL COLLINS Y ALAN SHEPARD),PIM 17155040 REF 2018/SOP/018</t>
  </si>
  <si>
    <t>100029595-158003-102</t>
  </si>
  <si>
    <t>INDUSTRIAS SOLA BASIC, S.A. DE C.V.</t>
  </si>
  <si>
    <t>MANTENIMIENTO PREVENTIVO Y CORRECTIVO DE LOS TRABAJOS DE MODERNIZACION DEL PARQUE LUMINARIO DE ALUMBRADO PUBLICO PERIODO DEL 21 DE DICIEMBRE 2017 AL 20 DE ENERO DE 2018 (MODERNIZACION)</t>
  </si>
  <si>
    <t>100029596-158003-101</t>
  </si>
  <si>
    <t>MANTENIMIENTO PREVENTIVO Y CORRECTIVO DE LOS TRABAJOS DE MODERNIZACION DEL PARQUE LUMINARIO DE ALUMBRADO PUBLICO PERIODO DEL 21 DE DICIEMBRE 2017 AL 20 DE ENERO DE 2018 (CALIDAD DEL SERVICIO)</t>
  </si>
  <si>
    <t>VCO1112138L9</t>
  </si>
  <si>
    <t>TES-129-2017</t>
  </si>
  <si>
    <t>ICO110520E42</t>
  </si>
  <si>
    <t>TES-130-2017</t>
  </si>
  <si>
    <t>GAGJ701023S82</t>
  </si>
  <si>
    <t>TES-132-2017</t>
  </si>
  <si>
    <t>HIRE410209I62</t>
  </si>
  <si>
    <t>TES-090-2015</t>
  </si>
  <si>
    <t>HCO920924JD4</t>
  </si>
  <si>
    <t>SOP-781-2017</t>
  </si>
  <si>
    <t>FIFP418666700</t>
  </si>
  <si>
    <t>CCR1206211W7</t>
  </si>
  <si>
    <t>SOP-724-2016</t>
  </si>
  <si>
    <t>SOP-735-2017</t>
  </si>
  <si>
    <t>SOP-793-2017</t>
  </si>
  <si>
    <t>ISB840628IB2</t>
  </si>
  <si>
    <t>SSP-189-2017</t>
  </si>
  <si>
    <t>RFC</t>
  </si>
  <si>
    <t>CONTRATO</t>
  </si>
  <si>
    <t>SUMINISTRO DE REFACCIONES PARA MTTO. VEHICULAR, PATRIMONIO # 80360, 80323, (VEH.)</t>
  </si>
  <si>
    <t>Total 116431</t>
  </si>
  <si>
    <t>Total 116562</t>
  </si>
  <si>
    <t>Total 116626</t>
  </si>
  <si>
    <t>Total 123045</t>
  </si>
  <si>
    <t>Total 123116</t>
  </si>
  <si>
    <t>Total 123140</t>
  </si>
  <si>
    <t>Total 123232</t>
  </si>
  <si>
    <t>Total 123318</t>
  </si>
  <si>
    <t>Total 123436</t>
  </si>
  <si>
    <t>Total 123528</t>
  </si>
  <si>
    <t>Total 123530</t>
  </si>
  <si>
    <t>Total 123568</t>
  </si>
  <si>
    <t>Total 123592</t>
  </si>
  <si>
    <t>Total 123627</t>
  </si>
  <si>
    <t>Total 123675</t>
  </si>
  <si>
    <t>Total 123676</t>
  </si>
  <si>
    <t>Total 123686</t>
  </si>
  <si>
    <t>Total 123692</t>
  </si>
  <si>
    <t>Total 123701</t>
  </si>
  <si>
    <t>Total 123707</t>
  </si>
  <si>
    <t>Total 123709</t>
  </si>
  <si>
    <t>Total 123710</t>
  </si>
  <si>
    <t>Total 123712</t>
  </si>
  <si>
    <t>Total 212000</t>
  </si>
  <si>
    <t>Total 311635</t>
  </si>
  <si>
    <t>Total 317861</t>
  </si>
  <si>
    <t>Total 110152</t>
  </si>
  <si>
    <t>Total 110751</t>
  </si>
  <si>
    <t>Total 113251</t>
  </si>
  <si>
    <t>Total 113468</t>
  </si>
  <si>
    <t>Total 113877</t>
  </si>
  <si>
    <t>Total 113937</t>
  </si>
  <si>
    <t>Total 114196</t>
  </si>
  <si>
    <t>Total 115395</t>
  </si>
  <si>
    <t>Total 115919</t>
  </si>
  <si>
    <t>Total 116024</t>
  </si>
  <si>
    <t>Total 116308</t>
  </si>
  <si>
    <t>Total 116339</t>
  </si>
  <si>
    <t>Total 116364</t>
  </si>
  <si>
    <t>Total 116417</t>
  </si>
  <si>
    <t>Total 116436</t>
  </si>
  <si>
    <t>Total 116459</t>
  </si>
  <si>
    <t>Total 116462</t>
  </si>
  <si>
    <t>Total 116650</t>
  </si>
  <si>
    <t>Total 116684</t>
  </si>
  <si>
    <t>Total 116749</t>
  </si>
  <si>
    <t>Total 123370</t>
  </si>
  <si>
    <t>Total 126020</t>
  </si>
  <si>
    <t>Total 126224</t>
  </si>
  <si>
    <t>Total 201646</t>
  </si>
  <si>
    <t>Total 206019</t>
  </si>
  <si>
    <t>Total 206661</t>
  </si>
  <si>
    <t>Total 206894</t>
  </si>
  <si>
    <t>Total 207023</t>
  </si>
  <si>
    <t>Total 210000</t>
  </si>
  <si>
    <t>Total 210001</t>
  </si>
  <si>
    <t>Total 214872</t>
  </si>
  <si>
    <t>Total 214873</t>
  </si>
  <si>
    <t>Total 222000</t>
  </si>
  <si>
    <t>Total 308475</t>
  </si>
  <si>
    <t>Total 308526</t>
  </si>
  <si>
    <t>Total 308527</t>
  </si>
  <si>
    <t>Total 308575</t>
  </si>
  <si>
    <t>Total 308576</t>
  </si>
  <si>
    <t>Total 308587</t>
  </si>
  <si>
    <t>Total 308650</t>
  </si>
  <si>
    <t>Total 308765</t>
  </si>
  <si>
    <t>Total 308877</t>
  </si>
  <si>
    <t>Total 309170</t>
  </si>
  <si>
    <t>Total 309283</t>
  </si>
  <si>
    <t>Total 309298</t>
  </si>
  <si>
    <t>Total 309332</t>
  </si>
  <si>
    <t>Total 309333</t>
  </si>
  <si>
    <t>Total 309343</t>
  </si>
  <si>
    <t>Total 309344</t>
  </si>
  <si>
    <t>Total 310309</t>
  </si>
  <si>
    <t>Total 310320</t>
  </si>
  <si>
    <t>Total 311557</t>
  </si>
  <si>
    <t>Total 317909</t>
  </si>
  <si>
    <t>Total 116423</t>
  </si>
  <si>
    <t>Total 116428</t>
  </si>
  <si>
    <t>Total 116429</t>
  </si>
  <si>
    <t>Total 116435</t>
  </si>
  <si>
    <t>Total 306944</t>
  </si>
  <si>
    <t>Total 308519</t>
  </si>
  <si>
    <t>Total 309271</t>
  </si>
  <si>
    <t>Total 309277</t>
  </si>
  <si>
    <t>Total 203013</t>
  </si>
  <si>
    <t>Total 203016</t>
  </si>
  <si>
    <t>TESORERIA MUNICIPAL DE MONTERREY</t>
  </si>
  <si>
    <t>DIRECCION DE EGRESOS</t>
  </si>
  <si>
    <t>CONTRATISTAS Y FONDOS FEDERALES</t>
  </si>
  <si>
    <t>GASTOS VARIOS</t>
  </si>
  <si>
    <t>SERVICIOS PROFESIONALES</t>
  </si>
  <si>
    <t>GASTOS DE REPRESENTACION</t>
  </si>
  <si>
    <t>SERVICOS PERSONALES</t>
  </si>
  <si>
    <t>PAGOS FEBRERO 2018</t>
  </si>
  <si>
    <t>TOTAL PAGADO</t>
  </si>
  <si>
    <t>Contratistas y Fondos Federales</t>
  </si>
  <si>
    <t>Gastos Varios</t>
  </si>
  <si>
    <t>Servicios Profesionales</t>
  </si>
  <si>
    <t>Gastos de Representación</t>
  </si>
  <si>
    <t>Servicios Personales</t>
  </si>
  <si>
    <t>TOTAL</t>
  </si>
  <si>
    <t>FACT-NUE-FO</t>
  </si>
  <si>
    <t>FDO - #OP</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</si>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</sst>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color theme="1"/>
      <name val="Arial"/>
      <family val="2"/>
    </font>
    <font>
      <b/>
      <sz val="11"/>
      <color theme="1"/>
      <name val="Calibri"/>
      <family val="2"/>
      <scheme val="minor"/>
    </font>
    <font>
      <sz val="14"/>
      <color theme="1"/>
      <name val="Calibri"/>
      <family val="2"/>
      <scheme val="minor"/>
    </font>
    <font>
      <sz val="12"/>
      <color theme="1"/>
      <name val="Calibri"/>
      <family val="2"/>
      <scheme val="minor"/>
    </font>
    <font>
      <sz val="11"/>
      <color theme="1"/>
      <name val="Calibri"/>
      <family val="2"/>
      <scheme val="minor"/>
    </font>
    <font>
      <sz val="11"/>
      <color theme="0"/>
      <name val="Calibri"/>
      <family val="2"/>
      <scheme val="minor"/>
    </font>
    <font>
      <sz val="26"/>
      <color theme="1"/>
      <name val="Calibri"/>
      <family val="2"/>
      <scheme val="minor"/>
    </font>
    <font>
      <sz val="18"/>
      <color theme="2" tint="-0.749992370372631"/>
      <name val="Calibri"/>
      <family val="2"/>
      <scheme val="minor"/>
    </font>
    <font>
      <b/>
      <sz val="14"/>
      <color theme="4" tint="-0.499984740745262"/>
      <name val="Calibri"/>
      <family val="2"/>
      <scheme val="minor"/>
    </font>
    <font>
      <b/>
      <sz val="11"/>
      <color theme="4" tint="-0.499984740745262"/>
      <name val="Calibri"/>
      <family val="2"/>
      <scheme val="minor"/>
    </font>
    <font>
      <u/>
      <sz val="11"/>
      <color theme="10"/>
      <name val="Calibri"/>
      <family val="2"/>
      <scheme val="minor"/>
    </font>
    <font>
      <u/>
      <sz val="26"/>
      <color theme="10"/>
      <name val="Calibri"/>
      <family val="2"/>
      <scheme val="minor"/>
    </font>
    <font>
      <sz val="9"/>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9" fontId="5" fillId="0" borderId="0" applyFont="0" applyFill="0" applyBorder="0" applyAlignment="0" applyProtection="0"/>
    <xf numFmtId="0" fontId="11" fillId="0" borderId="0" applyNumberFormat="0" applyFill="0" applyBorder="0" applyAlignment="0" applyProtection="0"/>
  </cellStyleXfs>
  <cellXfs count="24">
    <xf numFmtId="0" fontId="0" fillId="0" borderId="0" xfId="0"/>
    <xf numFmtId="15" fontId="0" fillId="0" borderId="0" xfId="0" applyNumberFormat="1" applyAlignment="1">
      <alignment horizontal="center"/>
    </xf>
    <xf numFmtId="4" fontId="0" fillId="0" borderId="0" xfId="0" applyNumberFormat="1"/>
    <xf numFmtId="0" fontId="1" fillId="0" borderId="0" xfId="0" applyFont="1" applyAlignment="1">
      <alignment vertical="center"/>
    </xf>
    <xf numFmtId="0" fontId="2" fillId="0" borderId="0" xfId="0" applyFont="1"/>
    <xf numFmtId="0" fontId="0" fillId="0" borderId="0" xfId="0" applyAlignment="1">
      <alignment horizontal="center"/>
    </xf>
    <xf numFmtId="0" fontId="3" fillId="0" borderId="0" xfId="0" applyFont="1"/>
    <xf numFmtId="0" fontId="4" fillId="0" borderId="0" xfId="0" applyFont="1"/>
    <xf numFmtId="0" fontId="7" fillId="0" borderId="0" xfId="0" applyFont="1"/>
    <xf numFmtId="0" fontId="8" fillId="0" borderId="0" xfId="0" applyFont="1"/>
    <xf numFmtId="0" fontId="10" fillId="3" borderId="2" xfId="0" applyFont="1" applyFill="1" applyBorder="1" applyAlignment="1">
      <alignment horizontal="center"/>
    </xf>
    <xf numFmtId="0" fontId="11" fillId="0" borderId="0" xfId="2"/>
    <xf numFmtId="9" fontId="0" fillId="0" borderId="0" xfId="1" applyFont="1" applyAlignment="1">
      <alignment horizontal="center"/>
    </xf>
    <xf numFmtId="4" fontId="0" fillId="0" borderId="2" xfId="0" applyNumberFormat="1" applyBorder="1"/>
    <xf numFmtId="0" fontId="0" fillId="0" borderId="2" xfId="0" applyBorder="1"/>
    <xf numFmtId="0" fontId="2" fillId="0" borderId="0" xfId="0" applyFont="1" applyAlignment="1">
      <alignment horizontal="right"/>
    </xf>
    <xf numFmtId="4" fontId="2" fillId="0" borderId="0" xfId="0" applyNumberFormat="1" applyFont="1"/>
    <xf numFmtId="9" fontId="2" fillId="0" borderId="0" xfId="0" applyNumberFormat="1" applyFont="1" applyAlignment="1">
      <alignment horizontal="center"/>
    </xf>
    <xf numFmtId="0" fontId="12" fillId="0" borderId="0" xfId="2" applyFont="1"/>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13" fillId="4" borderId="1" xfId="0" applyFont="1" applyFill="1" applyBorder="1" applyAlignment="1">
      <alignment horizontal="center" vertical="center"/>
    </xf>
    <xf numFmtId="0" fontId="9" fillId="2" borderId="0" xfId="0" applyFont="1" applyFill="1" applyAlignment="1">
      <alignment horizontal="center"/>
    </xf>
    <xf numFmtId="0" fontId="10" fillId="3" borderId="2" xfId="0" applyFont="1" applyFill="1" applyBorder="1" applyAlignment="1">
      <alignment horizontal="center"/>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Distribución del gasto por concepto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9A-4D19-BDD8-307343DD97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9A-4D19-BDD8-307343DD97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99A-4D19-BDD8-307343DD97E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99A-4D19-BDD8-307343DD97E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99A-4D19-BDD8-307343DD97E8}"/>
              </c:ext>
            </c:extLst>
          </c:dPt>
          <c:cat>
            <c:strRef>
              <c:f>Inicio!$B$7:$B$11</c:f>
              <c:strCache>
                <c:ptCount val="5"/>
                <c:pt idx="0">
                  <c:v>Contratistas y Fondos Federales</c:v>
                </c:pt>
                <c:pt idx="1">
                  <c:v>Gastos Varios</c:v>
                </c:pt>
                <c:pt idx="2">
                  <c:v>Servicios Profesionales</c:v>
                </c:pt>
                <c:pt idx="3">
                  <c:v>Gastos de Representación</c:v>
                </c:pt>
                <c:pt idx="4">
                  <c:v>Servicios Personales</c:v>
                </c:pt>
              </c:strCache>
            </c:strRef>
          </c:cat>
          <c:val>
            <c:numRef>
              <c:f>Inicio!$C$7:$C$11</c:f>
              <c:numCache>
                <c:formatCode>#,##0.00</c:formatCode>
                <c:ptCount val="5"/>
                <c:pt idx="0">
                  <c:v>122701751.69000003</c:v>
                </c:pt>
                <c:pt idx="1">
                  <c:v>282103555.52999997</c:v>
                </c:pt>
                <c:pt idx="2">
                  <c:v>3978080.21</c:v>
                </c:pt>
                <c:pt idx="3">
                  <c:v>336445.94999999995</c:v>
                </c:pt>
                <c:pt idx="4">
                  <c:v>737260.32999999984</c:v>
                </c:pt>
              </c:numCache>
            </c:numRef>
          </c:val>
          <c:extLst>
            <c:ext xmlns:c16="http://schemas.microsoft.com/office/drawing/2014/chart" uri="{C3380CC4-5D6E-409C-BE32-E72D297353CC}">
              <c16:uniqueId val="{0000000A-899A-4D19-BDD8-307343DD97E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104775</xdr:colOff>
      <xdr:row>14</xdr:row>
      <xdr:rowOff>90487</xdr:rowOff>
    </xdr:from>
    <xdr:to>
      <xdr:col>3</xdr:col>
      <xdr:colOff>733425</xdr:colOff>
      <xdr:row>28</xdr:row>
      <xdr:rowOff>166687</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3"/>
  <sheetViews>
    <sheetView showGridLines="0" workbookViewId="0">
      <selection activeCell="B1" sqref="B1"/>
    </sheetView>
  </sheetViews>
  <sheetFormatPr baseColWidth="10" defaultRowHeight="14.4" x14ac:dyDescent="0.3"/>
  <cols>
    <col min="1" max="1" width="1.88671875" customWidth="1"/>
    <col min="2" max="2" width="57.6640625" customWidth="1"/>
    <col min="3" max="3" width="25.5546875" customWidth="1"/>
  </cols>
  <sheetData>
    <row r="1" spans="2:4" ht="33.6" x14ac:dyDescent="0.65">
      <c r="B1" s="8" t="s">
        <v>1302</v>
      </c>
    </row>
    <row r="2" spans="2:4" ht="23.4" x14ac:dyDescent="0.45">
      <c r="B2" s="9" t="s">
        <v>1303</v>
      </c>
    </row>
    <row r="3" spans="2:4" ht="5.25" customHeight="1" x14ac:dyDescent="0.45">
      <c r="B3" s="9"/>
    </row>
    <row r="4" spans="2:4" ht="18" x14ac:dyDescent="0.35">
      <c r="B4" s="22" t="s">
        <v>1309</v>
      </c>
      <c r="C4" s="22"/>
      <c r="D4" s="22"/>
    </row>
    <row r="5" spans="2:4" ht="5.25" customHeight="1" x14ac:dyDescent="0.3"/>
    <row r="6" spans="2:4" x14ac:dyDescent="0.3">
      <c r="B6" s="10" t="s">
        <v>2</v>
      </c>
      <c r="C6" s="23" t="s">
        <v>1310</v>
      </c>
      <c r="D6" s="23"/>
    </row>
    <row r="7" spans="2:4" x14ac:dyDescent="0.3">
      <c r="B7" s="11" t="s">
        <v>1311</v>
      </c>
      <c r="C7" s="2">
        <f>SUM('CONTRAT Y FDOS FED'!J7:J132)/2</f>
        <v>122701751.69000003</v>
      </c>
      <c r="D7" s="12">
        <f>C7/$C$13</f>
        <v>0.29937691349760887</v>
      </c>
    </row>
    <row r="8" spans="2:4" x14ac:dyDescent="0.3">
      <c r="B8" s="11" t="s">
        <v>1312</v>
      </c>
      <c r="C8" s="2">
        <f>SUM('GTS VARIOS'!J7:J374)/2</f>
        <v>282103555.52999997</v>
      </c>
      <c r="D8" s="12">
        <f>C8/$C$13</f>
        <v>0.68829735988321383</v>
      </c>
    </row>
    <row r="9" spans="2:4" x14ac:dyDescent="0.3">
      <c r="B9" s="11" t="s">
        <v>1313</v>
      </c>
      <c r="C9" s="2">
        <f>SUM('SERV PROF'!J7:J17)/2</f>
        <v>3978080.21</v>
      </c>
      <c r="D9" s="12">
        <f>C9/$C$13</f>
        <v>9.7060177097111448E-3</v>
      </c>
    </row>
    <row r="10" spans="2:4" x14ac:dyDescent="0.3">
      <c r="B10" s="11" t="s">
        <v>1314</v>
      </c>
      <c r="C10" s="2">
        <f>SUM('GTS REPRESENT'!J7:J35)/2</f>
        <v>336445.94999999995</v>
      </c>
      <c r="D10" s="12">
        <f>C10/$C$13</f>
        <v>8.2088599944559436E-4</v>
      </c>
    </row>
    <row r="11" spans="2:4" x14ac:dyDescent="0.3">
      <c r="B11" s="11" t="s">
        <v>1315</v>
      </c>
      <c r="C11" s="2">
        <f>SUM('SERV PERS'!J7:J78)/2</f>
        <v>737260.32999999984</v>
      </c>
      <c r="D11" s="12">
        <f>C11/$C$13</f>
        <v>1.7988229100205802E-3</v>
      </c>
    </row>
    <row r="12" spans="2:4" x14ac:dyDescent="0.3">
      <c r="C12" s="13"/>
      <c r="D12" s="14"/>
    </row>
    <row r="13" spans="2:4" x14ac:dyDescent="0.3">
      <c r="B13" s="15" t="s">
        <v>1316</v>
      </c>
      <c r="C13" s="16">
        <f>SUM(C7:C12)</f>
        <v>409857093.70999998</v>
      </c>
      <c r="D13" s="17">
        <f>SUM(D7:D12)</f>
        <v>1</v>
      </c>
    </row>
  </sheetData>
  <mergeCells count="2">
    <mergeCell ref="B4:D4"/>
    <mergeCell ref="C6:D6"/>
  </mergeCells>
  <hyperlinks>
    <hyperlink ref="B7" location="'CONTRAT Y FDOS FED'!A1" tooltip="Contratistas y Fondos Federales" display="Contratistas y Fondos Federales" xr:uid="{00000000-0004-0000-0000-000000000000}"/>
    <hyperlink ref="B8" location="'GTS VARIOS'!A1" tooltip="Gastos Varios" display="Gastos Varios" xr:uid="{00000000-0004-0000-0000-000001000000}"/>
    <hyperlink ref="B9" location="'SERV PROF'!A1" tooltip="Servicios Profesionales" display="Servicios Profesionales" xr:uid="{00000000-0004-0000-0000-000002000000}"/>
    <hyperlink ref="B10" location="'GTS REPRESENT'!A1" tooltip="Gastos de Representación" display="Gastos de Representación" xr:uid="{00000000-0004-0000-0000-000003000000}"/>
    <hyperlink ref="B11" location="'SERV PERS'!A1" tooltip="Servicios Personales" display="Servicios Personales" xr:uid="{00000000-0004-0000-0000-000004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2"/>
  <sheetViews>
    <sheetView workbookViewId="0">
      <pane ySplit="6" topLeftCell="A7" activePane="bottomLeft" state="frozen"/>
      <selection pane="bottomLeft" activeCell="A6" sqref="A6:J6"/>
    </sheetView>
  </sheetViews>
  <sheetFormatPr baseColWidth="10" defaultRowHeight="14.4" x14ac:dyDescent="0.3"/>
  <cols>
    <col min="2" max="2" width="57.5546875" customWidth="1"/>
    <col min="3" max="3" width="15.44140625" bestFit="1" customWidth="1"/>
    <col min="4" max="4" width="20.33203125" customWidth="1"/>
    <col min="5" max="5" width="14.88671875" customWidth="1"/>
    <col min="6" max="6" width="59.88671875" customWidth="1"/>
    <col min="7" max="7" width="5.109375" bestFit="1" customWidth="1"/>
    <col min="8" max="8" width="11.33203125" customWidth="1"/>
    <col min="9" max="9" width="12" customWidth="1"/>
    <col min="10" max="10" width="12.6640625" bestFit="1" customWidth="1"/>
  </cols>
  <sheetData>
    <row r="1" spans="1:10" ht="33.6" x14ac:dyDescent="0.65">
      <c r="A1" s="18" t="s">
        <v>1302</v>
      </c>
    </row>
    <row r="2" spans="1:10" ht="18" x14ac:dyDescent="0.35">
      <c r="A2" s="6" t="s">
        <v>1303</v>
      </c>
    </row>
    <row r="3" spans="1:10" ht="15.6" x14ac:dyDescent="0.3">
      <c r="A3" s="7" t="s">
        <v>1309</v>
      </c>
    </row>
    <row r="4" spans="1:10" x14ac:dyDescent="0.3">
      <c r="A4" t="s">
        <v>1304</v>
      </c>
    </row>
    <row r="6" spans="1:10" ht="28.8" x14ac:dyDescent="0.3">
      <c r="A6" s="19" t="s">
        <v>0</v>
      </c>
      <c r="B6" s="19" t="s">
        <v>1</v>
      </c>
      <c r="C6" s="20" t="s">
        <v>1210</v>
      </c>
      <c r="D6" s="19" t="s">
        <v>1317</v>
      </c>
      <c r="E6" s="20" t="s">
        <v>1211</v>
      </c>
      <c r="F6" s="19" t="s">
        <v>2</v>
      </c>
      <c r="G6" s="20" t="s">
        <v>3</v>
      </c>
      <c r="H6" s="20" t="s">
        <v>1318</v>
      </c>
      <c r="I6" s="19" t="s">
        <v>1319</v>
      </c>
      <c r="J6" s="21" t="s">
        <v>4</v>
      </c>
    </row>
    <row r="7" spans="1:10" x14ac:dyDescent="0.3">
      <c r="A7">
        <v>116431</v>
      </c>
      <c r="B7" t="s">
        <v>822</v>
      </c>
      <c r="C7" t="s">
        <v>874</v>
      </c>
      <c r="D7" t="s">
        <v>821</v>
      </c>
      <c r="E7" t="s">
        <v>875</v>
      </c>
      <c r="F7" t="s">
        <v>823</v>
      </c>
      <c r="G7" s="5" t="s">
        <v>8</v>
      </c>
      <c r="H7">
        <v>244000008</v>
      </c>
      <c r="I7" s="1">
        <v>43154</v>
      </c>
      <c r="J7" s="2">
        <v>2888600</v>
      </c>
    </row>
    <row r="8" spans="1:10" x14ac:dyDescent="0.3">
      <c r="A8">
        <v>116431</v>
      </c>
      <c r="B8" t="s">
        <v>822</v>
      </c>
      <c r="C8" t="s">
        <v>874</v>
      </c>
      <c r="D8" t="s">
        <v>824</v>
      </c>
      <c r="E8" t="s">
        <v>875</v>
      </c>
      <c r="F8" t="s">
        <v>825</v>
      </c>
      <c r="G8" s="5" t="s">
        <v>8</v>
      </c>
      <c r="H8">
        <v>244000008</v>
      </c>
      <c r="I8" s="1">
        <v>43154</v>
      </c>
      <c r="J8" s="2">
        <v>2914999.99</v>
      </c>
    </row>
    <row r="9" spans="1:10" x14ac:dyDescent="0.3">
      <c r="A9">
        <v>116431</v>
      </c>
      <c r="B9" t="s">
        <v>822</v>
      </c>
      <c r="C9" t="s">
        <v>874</v>
      </c>
      <c r="D9" t="s">
        <v>826</v>
      </c>
      <c r="E9" t="s">
        <v>875</v>
      </c>
      <c r="F9" t="s">
        <v>827</v>
      </c>
      <c r="G9" s="5" t="s">
        <v>8</v>
      </c>
      <c r="H9">
        <v>244000008</v>
      </c>
      <c r="I9" s="1">
        <v>43154</v>
      </c>
      <c r="J9" s="2">
        <v>2914999.99</v>
      </c>
    </row>
    <row r="10" spans="1:10" x14ac:dyDescent="0.3">
      <c r="A10">
        <v>116431</v>
      </c>
      <c r="B10" t="s">
        <v>822</v>
      </c>
      <c r="C10" t="s">
        <v>874</v>
      </c>
      <c r="D10" t="s">
        <v>828</v>
      </c>
      <c r="E10" t="s">
        <v>875</v>
      </c>
      <c r="F10" t="s">
        <v>829</v>
      </c>
      <c r="G10" s="5" t="s">
        <v>8</v>
      </c>
      <c r="H10">
        <v>244000008</v>
      </c>
      <c r="I10" s="1">
        <v>43154</v>
      </c>
      <c r="J10" s="2">
        <v>2914999.99</v>
      </c>
    </row>
    <row r="11" spans="1:10" x14ac:dyDescent="0.3">
      <c r="A11">
        <v>116431</v>
      </c>
      <c r="B11" t="s">
        <v>822</v>
      </c>
      <c r="C11" t="s">
        <v>874</v>
      </c>
      <c r="D11" t="s">
        <v>830</v>
      </c>
      <c r="E11" t="s">
        <v>875</v>
      </c>
      <c r="F11" t="s">
        <v>831</v>
      </c>
      <c r="G11" s="5" t="s">
        <v>8</v>
      </c>
      <c r="H11">
        <v>244000008</v>
      </c>
      <c r="I11" s="1">
        <v>43154</v>
      </c>
      <c r="J11" s="2">
        <v>3289800</v>
      </c>
    </row>
    <row r="12" spans="1:10" x14ac:dyDescent="0.3">
      <c r="A12">
        <v>116431</v>
      </c>
      <c r="B12" t="s">
        <v>822</v>
      </c>
      <c r="C12" t="s">
        <v>874</v>
      </c>
      <c r="D12" t="s">
        <v>832</v>
      </c>
      <c r="E12" t="s">
        <v>875</v>
      </c>
      <c r="F12" t="s">
        <v>833</v>
      </c>
      <c r="G12" s="5" t="s">
        <v>8</v>
      </c>
      <c r="H12">
        <v>244000008</v>
      </c>
      <c r="I12" s="1">
        <v>43154</v>
      </c>
      <c r="J12" s="2">
        <v>2544023.19</v>
      </c>
    </row>
    <row r="13" spans="1:10" x14ac:dyDescent="0.3">
      <c r="A13">
        <v>116431</v>
      </c>
      <c r="B13" t="s">
        <v>822</v>
      </c>
      <c r="C13" t="s">
        <v>874</v>
      </c>
      <c r="D13" t="s">
        <v>834</v>
      </c>
      <c r="E13" t="s">
        <v>875</v>
      </c>
      <c r="F13" t="s">
        <v>835</v>
      </c>
      <c r="G13" s="5" t="s">
        <v>8</v>
      </c>
      <c r="H13">
        <v>244000008</v>
      </c>
      <c r="I13" s="1">
        <v>43154</v>
      </c>
      <c r="J13" s="2">
        <v>2544023.19</v>
      </c>
    </row>
    <row r="14" spans="1:10" x14ac:dyDescent="0.3">
      <c r="A14">
        <v>116431</v>
      </c>
      <c r="B14" t="s">
        <v>822</v>
      </c>
      <c r="C14" t="s">
        <v>874</v>
      </c>
      <c r="D14" t="s">
        <v>836</v>
      </c>
      <c r="E14" t="s">
        <v>875</v>
      </c>
      <c r="F14" t="s">
        <v>837</v>
      </c>
      <c r="G14" s="5" t="s">
        <v>8</v>
      </c>
      <c r="H14">
        <v>244000008</v>
      </c>
      <c r="I14" s="1">
        <v>43154</v>
      </c>
      <c r="J14" s="2">
        <v>2544023.19</v>
      </c>
    </row>
    <row r="15" spans="1:10" x14ac:dyDescent="0.3">
      <c r="A15">
        <v>116431</v>
      </c>
      <c r="B15" t="s">
        <v>822</v>
      </c>
      <c r="C15" t="s">
        <v>874</v>
      </c>
      <c r="D15" t="s">
        <v>838</v>
      </c>
      <c r="E15" t="s">
        <v>875</v>
      </c>
      <c r="F15" t="s">
        <v>839</v>
      </c>
      <c r="G15" s="5" t="s">
        <v>8</v>
      </c>
      <c r="H15">
        <v>244000008</v>
      </c>
      <c r="I15" s="1">
        <v>43154</v>
      </c>
      <c r="J15" s="2">
        <v>2544023.19</v>
      </c>
    </row>
    <row r="16" spans="1:10" x14ac:dyDescent="0.3">
      <c r="A16">
        <v>116431</v>
      </c>
      <c r="B16" t="s">
        <v>822</v>
      </c>
      <c r="C16" t="s">
        <v>874</v>
      </c>
      <c r="D16" t="s">
        <v>840</v>
      </c>
      <c r="E16" t="s">
        <v>875</v>
      </c>
      <c r="F16" t="s">
        <v>841</v>
      </c>
      <c r="G16" s="5" t="s">
        <v>8</v>
      </c>
      <c r="H16">
        <v>244000008</v>
      </c>
      <c r="I16" s="1">
        <v>43154</v>
      </c>
      <c r="J16" s="2">
        <v>2544023.19</v>
      </c>
    </row>
    <row r="17" spans="1:10" x14ac:dyDescent="0.3">
      <c r="A17">
        <v>116431</v>
      </c>
      <c r="B17" t="s">
        <v>822</v>
      </c>
      <c r="C17" t="s">
        <v>874</v>
      </c>
      <c r="D17" t="s">
        <v>842</v>
      </c>
      <c r="E17" t="s">
        <v>875</v>
      </c>
      <c r="F17" t="s">
        <v>843</v>
      </c>
      <c r="G17" s="5" t="s">
        <v>8</v>
      </c>
      <c r="H17">
        <v>244000008</v>
      </c>
      <c r="I17" s="1">
        <v>43154</v>
      </c>
      <c r="J17" s="2">
        <v>2544023.19</v>
      </c>
    </row>
    <row r="18" spans="1:10" x14ac:dyDescent="0.3">
      <c r="A18">
        <v>116431</v>
      </c>
      <c r="B18" t="s">
        <v>822</v>
      </c>
      <c r="C18" t="s">
        <v>874</v>
      </c>
      <c r="D18" t="s">
        <v>844</v>
      </c>
      <c r="E18" t="s">
        <v>875</v>
      </c>
      <c r="F18" t="s">
        <v>845</v>
      </c>
      <c r="G18" s="5" t="s">
        <v>8</v>
      </c>
      <c r="H18">
        <v>244000008</v>
      </c>
      <c r="I18" s="1">
        <v>43154</v>
      </c>
      <c r="J18" s="2">
        <v>3289800</v>
      </c>
    </row>
    <row r="19" spans="1:10" x14ac:dyDescent="0.3">
      <c r="A19" s="4" t="s">
        <v>1213</v>
      </c>
      <c r="G19" s="5"/>
      <c r="I19" s="1"/>
      <c r="J19" s="2">
        <v>33477339.110000007</v>
      </c>
    </row>
    <row r="20" spans="1:10" x14ac:dyDescent="0.3">
      <c r="A20">
        <v>116562</v>
      </c>
      <c r="B20" t="s">
        <v>252</v>
      </c>
      <c r="C20" t="s">
        <v>333</v>
      </c>
      <c r="D20" t="s">
        <v>251</v>
      </c>
      <c r="E20" t="s">
        <v>334</v>
      </c>
      <c r="F20" t="s">
        <v>253</v>
      </c>
      <c r="G20" s="5" t="s">
        <v>8</v>
      </c>
      <c r="H20">
        <v>1010140</v>
      </c>
      <c r="I20" s="1">
        <v>43147</v>
      </c>
      <c r="J20" s="2">
        <v>441014.74</v>
      </c>
    </row>
    <row r="21" spans="1:10" x14ac:dyDescent="0.3">
      <c r="A21" s="4" t="s">
        <v>1214</v>
      </c>
      <c r="G21" s="5"/>
      <c r="I21" s="1"/>
      <c r="J21" s="2">
        <v>441014.74</v>
      </c>
    </row>
    <row r="22" spans="1:10" x14ac:dyDescent="0.3">
      <c r="A22">
        <v>116626</v>
      </c>
      <c r="B22" t="s">
        <v>847</v>
      </c>
      <c r="C22" t="s">
        <v>876</v>
      </c>
      <c r="D22" t="s">
        <v>846</v>
      </c>
      <c r="E22" t="s">
        <v>877</v>
      </c>
      <c r="F22" t="s">
        <v>848</v>
      </c>
      <c r="G22" s="5" t="s">
        <v>8</v>
      </c>
      <c r="H22">
        <v>244000009</v>
      </c>
      <c r="I22" s="1">
        <v>43154</v>
      </c>
      <c r="J22" s="2">
        <v>7317674.4000000004</v>
      </c>
    </row>
    <row r="23" spans="1:10" x14ac:dyDescent="0.3">
      <c r="A23" s="4" t="s">
        <v>1215</v>
      </c>
      <c r="G23" s="5"/>
      <c r="I23" s="1"/>
      <c r="J23" s="2">
        <v>7317674.4000000004</v>
      </c>
    </row>
    <row r="24" spans="1:10" x14ac:dyDescent="0.3">
      <c r="A24">
        <v>123045</v>
      </c>
      <c r="B24" t="s">
        <v>572</v>
      </c>
      <c r="C24" t="s">
        <v>588</v>
      </c>
      <c r="D24" t="s">
        <v>571</v>
      </c>
      <c r="E24" t="s">
        <v>589</v>
      </c>
      <c r="F24" t="s">
        <v>573</v>
      </c>
      <c r="G24" s="5" t="s">
        <v>8</v>
      </c>
      <c r="H24">
        <v>162000053</v>
      </c>
      <c r="I24" s="1">
        <v>43151</v>
      </c>
      <c r="J24" s="2">
        <v>438732.92</v>
      </c>
    </row>
    <row r="25" spans="1:10" x14ac:dyDescent="0.3">
      <c r="A25" s="4" t="s">
        <v>1216</v>
      </c>
      <c r="G25" s="5"/>
      <c r="I25" s="1"/>
      <c r="J25" s="2">
        <v>438732.92</v>
      </c>
    </row>
    <row r="26" spans="1:10" x14ac:dyDescent="0.3">
      <c r="A26">
        <v>123116</v>
      </c>
      <c r="B26" t="s">
        <v>255</v>
      </c>
      <c r="C26" t="s">
        <v>335</v>
      </c>
      <c r="D26" t="s">
        <v>254</v>
      </c>
      <c r="E26" t="s">
        <v>336</v>
      </c>
      <c r="F26" t="s">
        <v>256</v>
      </c>
      <c r="G26" s="5" t="s">
        <v>8</v>
      </c>
      <c r="H26">
        <v>218000119</v>
      </c>
      <c r="I26" s="1">
        <v>43147</v>
      </c>
      <c r="J26" s="2">
        <v>7258.98</v>
      </c>
    </row>
    <row r="27" spans="1:10" x14ac:dyDescent="0.3">
      <c r="A27">
        <v>123116</v>
      </c>
      <c r="B27" t="s">
        <v>255</v>
      </c>
      <c r="C27" t="s">
        <v>335</v>
      </c>
      <c r="D27" t="s">
        <v>257</v>
      </c>
      <c r="E27" t="s">
        <v>336</v>
      </c>
      <c r="F27" t="s">
        <v>258</v>
      </c>
      <c r="G27" s="5" t="s">
        <v>8</v>
      </c>
      <c r="H27">
        <v>218000119</v>
      </c>
      <c r="I27" s="1">
        <v>43147</v>
      </c>
      <c r="J27" s="2">
        <v>45242.46</v>
      </c>
    </row>
    <row r="28" spans="1:10" x14ac:dyDescent="0.3">
      <c r="A28">
        <v>123116</v>
      </c>
      <c r="B28" t="s">
        <v>255</v>
      </c>
      <c r="C28" t="s">
        <v>335</v>
      </c>
      <c r="D28" t="s">
        <v>259</v>
      </c>
      <c r="E28" t="s">
        <v>336</v>
      </c>
      <c r="F28" t="s">
        <v>260</v>
      </c>
      <c r="G28" s="5" t="s">
        <v>8</v>
      </c>
      <c r="H28">
        <v>218000119</v>
      </c>
      <c r="I28" s="1">
        <v>43147</v>
      </c>
      <c r="J28" s="2">
        <v>18448.900000000001</v>
      </c>
    </row>
    <row r="29" spans="1:10" x14ac:dyDescent="0.3">
      <c r="A29">
        <v>123116</v>
      </c>
      <c r="B29" t="s">
        <v>255</v>
      </c>
      <c r="C29" t="s">
        <v>335</v>
      </c>
      <c r="D29" t="s">
        <v>261</v>
      </c>
      <c r="E29" t="s">
        <v>337</v>
      </c>
      <c r="F29" t="s">
        <v>262</v>
      </c>
      <c r="G29" s="5" t="s">
        <v>8</v>
      </c>
      <c r="H29">
        <v>218000119</v>
      </c>
      <c r="I29" s="1">
        <v>43147</v>
      </c>
      <c r="J29" s="2">
        <v>9237.59</v>
      </c>
    </row>
    <row r="30" spans="1:10" x14ac:dyDescent="0.3">
      <c r="A30">
        <v>123116</v>
      </c>
      <c r="B30" t="s">
        <v>255</v>
      </c>
      <c r="C30" t="s">
        <v>335</v>
      </c>
      <c r="D30" t="s">
        <v>263</v>
      </c>
      <c r="E30" t="s">
        <v>337</v>
      </c>
      <c r="F30" t="s">
        <v>264</v>
      </c>
      <c r="G30" s="5" t="s">
        <v>8</v>
      </c>
      <c r="H30">
        <v>218000119</v>
      </c>
      <c r="I30" s="1">
        <v>43147</v>
      </c>
      <c r="J30" s="2">
        <v>39785.339999999997</v>
      </c>
    </row>
    <row r="31" spans="1:10" x14ac:dyDescent="0.3">
      <c r="A31" s="4" t="s">
        <v>1217</v>
      </c>
      <c r="G31" s="5"/>
      <c r="I31" s="1"/>
      <c r="J31" s="2">
        <v>119973.26999999999</v>
      </c>
    </row>
    <row r="32" spans="1:10" x14ac:dyDescent="0.3">
      <c r="A32">
        <v>123140</v>
      </c>
      <c r="B32" t="s">
        <v>806</v>
      </c>
      <c r="C32" t="s">
        <v>870</v>
      </c>
      <c r="D32" t="s">
        <v>805</v>
      </c>
      <c r="E32" t="s">
        <v>871</v>
      </c>
      <c r="F32" t="s">
        <v>807</v>
      </c>
      <c r="G32" s="5" t="s">
        <v>8</v>
      </c>
      <c r="H32">
        <v>228000103</v>
      </c>
      <c r="I32" s="1">
        <v>43154</v>
      </c>
      <c r="J32" s="2">
        <v>126923.04</v>
      </c>
    </row>
    <row r="33" spans="1:10" x14ac:dyDescent="0.3">
      <c r="A33" s="4" t="s">
        <v>1218</v>
      </c>
      <c r="G33" s="5"/>
      <c r="I33" s="1"/>
      <c r="J33" s="2">
        <v>126923.04</v>
      </c>
    </row>
    <row r="34" spans="1:10" x14ac:dyDescent="0.3">
      <c r="A34">
        <v>123232</v>
      </c>
      <c r="B34" t="s">
        <v>809</v>
      </c>
      <c r="C34" t="s">
        <v>872</v>
      </c>
      <c r="D34" t="s">
        <v>808</v>
      </c>
      <c r="E34" t="s">
        <v>873</v>
      </c>
      <c r="F34" t="s">
        <v>810</v>
      </c>
      <c r="G34" s="5" t="s">
        <v>8</v>
      </c>
      <c r="H34">
        <v>243000021</v>
      </c>
      <c r="I34" s="1">
        <v>43154</v>
      </c>
      <c r="J34" s="2">
        <v>345335.89</v>
      </c>
    </row>
    <row r="35" spans="1:10" x14ac:dyDescent="0.3">
      <c r="A35">
        <v>123232</v>
      </c>
      <c r="B35" t="s">
        <v>809</v>
      </c>
      <c r="C35" t="s">
        <v>872</v>
      </c>
      <c r="D35" t="s">
        <v>811</v>
      </c>
      <c r="E35" t="s">
        <v>873</v>
      </c>
      <c r="F35" t="s">
        <v>812</v>
      </c>
      <c r="G35" s="5" t="s">
        <v>8</v>
      </c>
      <c r="H35">
        <v>243000021</v>
      </c>
      <c r="I35" s="1">
        <v>43154</v>
      </c>
      <c r="J35" s="2">
        <v>271726.33</v>
      </c>
    </row>
    <row r="36" spans="1:10" x14ac:dyDescent="0.3">
      <c r="A36">
        <v>123232</v>
      </c>
      <c r="B36" t="s">
        <v>809</v>
      </c>
      <c r="C36" t="s">
        <v>872</v>
      </c>
      <c r="D36" t="s">
        <v>813</v>
      </c>
      <c r="E36" t="s">
        <v>873</v>
      </c>
      <c r="F36" t="s">
        <v>814</v>
      </c>
      <c r="G36" s="5" t="s">
        <v>8</v>
      </c>
      <c r="H36">
        <v>243000021</v>
      </c>
      <c r="I36" s="1">
        <v>43154</v>
      </c>
      <c r="J36" s="2">
        <v>73497.73</v>
      </c>
    </row>
    <row r="37" spans="1:10" x14ac:dyDescent="0.3">
      <c r="A37">
        <v>123232</v>
      </c>
      <c r="B37" t="s">
        <v>809</v>
      </c>
      <c r="C37" t="s">
        <v>872</v>
      </c>
      <c r="D37" t="s">
        <v>815</v>
      </c>
      <c r="E37" t="s">
        <v>873</v>
      </c>
      <c r="F37" t="s">
        <v>816</v>
      </c>
      <c r="G37" s="5" t="s">
        <v>8</v>
      </c>
      <c r="H37">
        <v>243000021</v>
      </c>
      <c r="I37" s="1">
        <v>43154</v>
      </c>
      <c r="J37" s="2">
        <v>1214801.1399999999</v>
      </c>
    </row>
    <row r="38" spans="1:10" x14ac:dyDescent="0.3">
      <c r="A38">
        <v>123232</v>
      </c>
      <c r="B38" t="s">
        <v>809</v>
      </c>
      <c r="C38" t="s">
        <v>872</v>
      </c>
      <c r="D38" t="s">
        <v>817</v>
      </c>
      <c r="E38" t="s">
        <v>873</v>
      </c>
      <c r="F38" t="s">
        <v>818</v>
      </c>
      <c r="G38" s="5" t="s">
        <v>8</v>
      </c>
      <c r="H38">
        <v>243000021</v>
      </c>
      <c r="I38" s="1">
        <v>43154</v>
      </c>
      <c r="J38" s="2">
        <v>13279.06</v>
      </c>
    </row>
    <row r="39" spans="1:10" x14ac:dyDescent="0.3">
      <c r="A39">
        <v>123232</v>
      </c>
      <c r="B39" t="s">
        <v>809</v>
      </c>
      <c r="C39" t="s">
        <v>872</v>
      </c>
      <c r="D39" t="s">
        <v>819</v>
      </c>
      <c r="E39" t="s">
        <v>873</v>
      </c>
      <c r="F39" t="s">
        <v>820</v>
      </c>
      <c r="G39" s="5" t="s">
        <v>8</v>
      </c>
      <c r="H39">
        <v>243000021</v>
      </c>
      <c r="I39" s="1">
        <v>43154</v>
      </c>
      <c r="J39" s="2">
        <v>1628922.22</v>
      </c>
    </row>
    <row r="40" spans="1:10" x14ac:dyDescent="0.3">
      <c r="A40" s="4" t="s">
        <v>1219</v>
      </c>
      <c r="G40" s="5"/>
      <c r="I40" s="1"/>
      <c r="J40" s="2">
        <v>3547562.37</v>
      </c>
    </row>
    <row r="41" spans="1:10" x14ac:dyDescent="0.3">
      <c r="A41">
        <v>123318</v>
      </c>
      <c r="B41" t="s">
        <v>565</v>
      </c>
      <c r="C41" t="s">
        <v>586</v>
      </c>
      <c r="D41" t="s">
        <v>564</v>
      </c>
      <c r="E41" t="s">
        <v>587</v>
      </c>
      <c r="F41" t="s">
        <v>566</v>
      </c>
      <c r="G41" s="5" t="s">
        <v>8</v>
      </c>
      <c r="H41">
        <v>162000052</v>
      </c>
      <c r="I41" s="1">
        <v>43151</v>
      </c>
      <c r="J41" s="2">
        <v>88509.57</v>
      </c>
    </row>
    <row r="42" spans="1:10" x14ac:dyDescent="0.3">
      <c r="A42">
        <v>123318</v>
      </c>
      <c r="B42" t="s">
        <v>565</v>
      </c>
      <c r="C42" t="s">
        <v>586</v>
      </c>
      <c r="D42" t="s">
        <v>567</v>
      </c>
      <c r="E42" t="s">
        <v>587</v>
      </c>
      <c r="F42" t="s">
        <v>568</v>
      </c>
      <c r="G42" s="5" t="s">
        <v>8</v>
      </c>
      <c r="H42">
        <v>162000052</v>
      </c>
      <c r="I42" s="1">
        <v>43151</v>
      </c>
      <c r="J42" s="2">
        <v>7402.94</v>
      </c>
    </row>
    <row r="43" spans="1:10" x14ac:dyDescent="0.3">
      <c r="A43">
        <v>123318</v>
      </c>
      <c r="B43" t="s">
        <v>565</v>
      </c>
      <c r="C43" t="s">
        <v>586</v>
      </c>
      <c r="D43" t="s">
        <v>569</v>
      </c>
      <c r="E43" t="s">
        <v>587</v>
      </c>
      <c r="F43" t="s">
        <v>570</v>
      </c>
      <c r="G43" s="5" t="s">
        <v>8</v>
      </c>
      <c r="H43">
        <v>162000052</v>
      </c>
      <c r="I43" s="1">
        <v>43151</v>
      </c>
      <c r="J43" s="2">
        <v>7833.35</v>
      </c>
    </row>
    <row r="44" spans="1:10" x14ac:dyDescent="0.3">
      <c r="A44" s="4" t="s">
        <v>1220</v>
      </c>
      <c r="G44" s="5"/>
      <c r="I44" s="1"/>
      <c r="J44" s="2">
        <v>103745.86000000002</v>
      </c>
    </row>
    <row r="45" spans="1:10" x14ac:dyDescent="0.3">
      <c r="A45">
        <v>123436</v>
      </c>
      <c r="B45" t="s">
        <v>301</v>
      </c>
      <c r="C45" t="s">
        <v>353</v>
      </c>
      <c r="D45" t="s">
        <v>300</v>
      </c>
      <c r="E45" t="s">
        <v>354</v>
      </c>
      <c r="F45" t="s">
        <v>302</v>
      </c>
      <c r="G45" s="5" t="s">
        <v>8</v>
      </c>
      <c r="H45">
        <v>251000002</v>
      </c>
      <c r="I45" s="1">
        <v>43147</v>
      </c>
      <c r="J45" s="2">
        <v>361240.41</v>
      </c>
    </row>
    <row r="46" spans="1:10" x14ac:dyDescent="0.3">
      <c r="A46">
        <v>123436</v>
      </c>
      <c r="B46" t="s">
        <v>301</v>
      </c>
      <c r="C46" t="s">
        <v>353</v>
      </c>
      <c r="D46" t="s">
        <v>303</v>
      </c>
      <c r="E46" t="s">
        <v>354</v>
      </c>
      <c r="F46" t="s">
        <v>304</v>
      </c>
      <c r="G46" s="5" t="s">
        <v>8</v>
      </c>
      <c r="H46">
        <v>251000002</v>
      </c>
      <c r="I46" s="1">
        <v>43147</v>
      </c>
      <c r="J46" s="2">
        <v>105007.67999999999</v>
      </c>
    </row>
    <row r="47" spans="1:10" x14ac:dyDescent="0.3">
      <c r="A47">
        <v>123436</v>
      </c>
      <c r="B47" t="s">
        <v>301</v>
      </c>
      <c r="C47" t="s">
        <v>353</v>
      </c>
      <c r="D47" t="s">
        <v>305</v>
      </c>
      <c r="E47" t="s">
        <v>354</v>
      </c>
      <c r="F47" t="s">
        <v>306</v>
      </c>
      <c r="G47" s="5" t="s">
        <v>8</v>
      </c>
      <c r="H47">
        <v>251000002</v>
      </c>
      <c r="I47" s="1">
        <v>43147</v>
      </c>
      <c r="J47" s="2">
        <v>11600.67</v>
      </c>
    </row>
    <row r="48" spans="1:10" x14ac:dyDescent="0.3">
      <c r="A48">
        <v>123436</v>
      </c>
      <c r="B48" t="s">
        <v>301</v>
      </c>
      <c r="C48" t="s">
        <v>353</v>
      </c>
      <c r="D48" t="s">
        <v>307</v>
      </c>
      <c r="E48" t="s">
        <v>355</v>
      </c>
      <c r="F48" t="s">
        <v>308</v>
      </c>
      <c r="G48" s="5" t="s">
        <v>8</v>
      </c>
      <c r="H48">
        <v>251000002</v>
      </c>
      <c r="I48" s="1">
        <v>43147</v>
      </c>
      <c r="J48" s="2">
        <v>229935.51</v>
      </c>
    </row>
    <row r="49" spans="1:10" x14ac:dyDescent="0.3">
      <c r="A49">
        <v>123436</v>
      </c>
      <c r="B49" t="s">
        <v>301</v>
      </c>
      <c r="C49" t="s">
        <v>353</v>
      </c>
      <c r="D49" t="s">
        <v>309</v>
      </c>
      <c r="E49" t="s">
        <v>354</v>
      </c>
      <c r="F49" t="s">
        <v>310</v>
      </c>
      <c r="G49" s="5" t="s">
        <v>8</v>
      </c>
      <c r="H49">
        <v>251000002</v>
      </c>
      <c r="I49" s="1">
        <v>43147</v>
      </c>
      <c r="J49" s="2">
        <v>962198.71</v>
      </c>
    </row>
    <row r="50" spans="1:10" x14ac:dyDescent="0.3">
      <c r="A50">
        <v>123436</v>
      </c>
      <c r="B50" t="s">
        <v>301</v>
      </c>
      <c r="C50" t="s">
        <v>353</v>
      </c>
      <c r="D50" t="s">
        <v>311</v>
      </c>
      <c r="E50" t="s">
        <v>354</v>
      </c>
      <c r="F50" t="s">
        <v>312</v>
      </c>
      <c r="G50" s="5" t="s">
        <v>8</v>
      </c>
      <c r="H50">
        <v>251000002</v>
      </c>
      <c r="I50" s="1">
        <v>43147</v>
      </c>
      <c r="J50" s="2">
        <v>52483.93</v>
      </c>
    </row>
    <row r="51" spans="1:10" x14ac:dyDescent="0.3">
      <c r="A51">
        <v>123436</v>
      </c>
      <c r="B51" t="s">
        <v>301</v>
      </c>
      <c r="C51" t="s">
        <v>353</v>
      </c>
      <c r="D51" t="s">
        <v>313</v>
      </c>
      <c r="E51" t="s">
        <v>354</v>
      </c>
      <c r="F51" t="s">
        <v>314</v>
      </c>
      <c r="G51" s="5" t="s">
        <v>8</v>
      </c>
      <c r="H51">
        <v>251000002</v>
      </c>
      <c r="I51" s="1">
        <v>43147</v>
      </c>
      <c r="J51" s="2">
        <v>407046.5</v>
      </c>
    </row>
    <row r="52" spans="1:10" x14ac:dyDescent="0.3">
      <c r="A52">
        <v>123436</v>
      </c>
      <c r="B52" t="s">
        <v>301</v>
      </c>
      <c r="C52" t="s">
        <v>353</v>
      </c>
      <c r="D52" t="s">
        <v>315</v>
      </c>
      <c r="E52" t="s">
        <v>354</v>
      </c>
      <c r="F52" t="s">
        <v>316</v>
      </c>
      <c r="G52" s="5" t="s">
        <v>8</v>
      </c>
      <c r="H52">
        <v>251000002</v>
      </c>
      <c r="I52" s="1">
        <v>43147</v>
      </c>
      <c r="J52" s="2">
        <v>452213.08</v>
      </c>
    </row>
    <row r="53" spans="1:10" x14ac:dyDescent="0.3">
      <c r="A53">
        <v>123436</v>
      </c>
      <c r="B53" t="s">
        <v>301</v>
      </c>
      <c r="C53" t="s">
        <v>353</v>
      </c>
      <c r="D53" t="s">
        <v>317</v>
      </c>
      <c r="E53" t="s">
        <v>355</v>
      </c>
      <c r="F53" t="s">
        <v>318</v>
      </c>
      <c r="G53" s="5" t="s">
        <v>8</v>
      </c>
      <c r="H53">
        <v>251000002</v>
      </c>
      <c r="I53" s="1">
        <v>43147</v>
      </c>
      <c r="J53" s="2">
        <v>672744.45</v>
      </c>
    </row>
    <row r="54" spans="1:10" x14ac:dyDescent="0.3">
      <c r="A54">
        <v>123436</v>
      </c>
      <c r="B54" t="s">
        <v>301</v>
      </c>
      <c r="C54" t="s">
        <v>353</v>
      </c>
      <c r="D54" t="s">
        <v>319</v>
      </c>
      <c r="E54" t="s">
        <v>355</v>
      </c>
      <c r="F54" t="s">
        <v>320</v>
      </c>
      <c r="G54" s="5" t="s">
        <v>8</v>
      </c>
      <c r="H54">
        <v>251000002</v>
      </c>
      <c r="I54" s="1">
        <v>43147</v>
      </c>
      <c r="J54" s="2">
        <v>2669793.7599999998</v>
      </c>
    </row>
    <row r="55" spans="1:10" x14ac:dyDescent="0.3">
      <c r="A55">
        <v>123436</v>
      </c>
      <c r="B55" t="s">
        <v>301</v>
      </c>
      <c r="C55" t="s">
        <v>353</v>
      </c>
      <c r="D55" t="s">
        <v>321</v>
      </c>
      <c r="E55" t="s">
        <v>355</v>
      </c>
      <c r="F55" t="s">
        <v>322</v>
      </c>
      <c r="G55" s="5" t="s">
        <v>8</v>
      </c>
      <c r="H55">
        <v>251000002</v>
      </c>
      <c r="I55" s="1">
        <v>43147</v>
      </c>
      <c r="J55" s="2">
        <v>944945.59</v>
      </c>
    </row>
    <row r="56" spans="1:10" x14ac:dyDescent="0.3">
      <c r="A56">
        <v>123436</v>
      </c>
      <c r="B56" t="s">
        <v>301</v>
      </c>
      <c r="C56" t="s">
        <v>353</v>
      </c>
      <c r="D56" t="s">
        <v>323</v>
      </c>
      <c r="E56" t="s">
        <v>355</v>
      </c>
      <c r="F56" t="s">
        <v>324</v>
      </c>
      <c r="G56" s="5" t="s">
        <v>8</v>
      </c>
      <c r="H56">
        <v>251000002</v>
      </c>
      <c r="I56" s="1">
        <v>43147</v>
      </c>
      <c r="J56" s="2">
        <v>1567809.35</v>
      </c>
    </row>
    <row r="57" spans="1:10" x14ac:dyDescent="0.3">
      <c r="A57">
        <v>123436</v>
      </c>
      <c r="B57" t="s">
        <v>301</v>
      </c>
      <c r="C57" t="s">
        <v>353</v>
      </c>
      <c r="D57" t="s">
        <v>325</v>
      </c>
      <c r="E57" t="s">
        <v>355</v>
      </c>
      <c r="F57" t="s">
        <v>326</v>
      </c>
      <c r="G57" s="5" t="s">
        <v>8</v>
      </c>
      <c r="H57">
        <v>251000002</v>
      </c>
      <c r="I57" s="1">
        <v>43147</v>
      </c>
      <c r="J57" s="2">
        <v>232364.58</v>
      </c>
    </row>
    <row r="58" spans="1:10" x14ac:dyDescent="0.3">
      <c r="A58" s="4" t="s">
        <v>1221</v>
      </c>
      <c r="G58" s="5"/>
      <c r="I58" s="1"/>
      <c r="J58" s="2">
        <v>8669384.2200000007</v>
      </c>
    </row>
    <row r="59" spans="1:10" x14ac:dyDescent="0.3">
      <c r="A59">
        <v>123528</v>
      </c>
      <c r="B59" t="s">
        <v>286</v>
      </c>
      <c r="C59" t="s">
        <v>346</v>
      </c>
      <c r="D59" t="s">
        <v>285</v>
      </c>
      <c r="E59" t="s">
        <v>347</v>
      </c>
      <c r="F59" t="s">
        <v>287</v>
      </c>
      <c r="G59" s="5" t="s">
        <v>8</v>
      </c>
      <c r="H59">
        <v>228000102</v>
      </c>
      <c r="I59" s="1">
        <v>43147</v>
      </c>
      <c r="J59" s="2">
        <v>16483.84</v>
      </c>
    </row>
    <row r="60" spans="1:10" x14ac:dyDescent="0.3">
      <c r="A60">
        <v>123528</v>
      </c>
      <c r="B60" t="s">
        <v>286</v>
      </c>
      <c r="C60" t="s">
        <v>346</v>
      </c>
      <c r="D60" t="s">
        <v>288</v>
      </c>
      <c r="E60" t="s">
        <v>347</v>
      </c>
      <c r="F60" t="s">
        <v>289</v>
      </c>
      <c r="G60" s="5" t="s">
        <v>8</v>
      </c>
      <c r="H60">
        <v>228000102</v>
      </c>
      <c r="I60" s="1">
        <v>43147</v>
      </c>
      <c r="J60" s="2">
        <v>58520.53</v>
      </c>
    </row>
    <row r="61" spans="1:10" x14ac:dyDescent="0.3">
      <c r="A61">
        <v>123528</v>
      </c>
      <c r="B61" t="s">
        <v>286</v>
      </c>
      <c r="C61" t="s">
        <v>346</v>
      </c>
      <c r="D61" t="s">
        <v>1176</v>
      </c>
      <c r="E61" t="s">
        <v>1206</v>
      </c>
      <c r="F61" t="s">
        <v>1177</v>
      </c>
      <c r="G61" s="5" t="s">
        <v>8</v>
      </c>
      <c r="H61">
        <v>228000105</v>
      </c>
      <c r="I61" s="1">
        <v>43159</v>
      </c>
      <c r="J61" s="2">
        <v>1703104.13</v>
      </c>
    </row>
    <row r="62" spans="1:10" x14ac:dyDescent="0.3">
      <c r="A62" s="4" t="s">
        <v>1222</v>
      </c>
      <c r="G62" s="5"/>
      <c r="I62" s="1"/>
      <c r="J62" s="2">
        <v>1778108.5</v>
      </c>
    </row>
    <row r="63" spans="1:10" x14ac:dyDescent="0.3">
      <c r="A63">
        <v>123530</v>
      </c>
      <c r="B63" t="s">
        <v>278</v>
      </c>
      <c r="C63" t="s">
        <v>342</v>
      </c>
      <c r="D63" t="s">
        <v>277</v>
      </c>
      <c r="E63" t="s">
        <v>343</v>
      </c>
      <c r="F63" t="s">
        <v>279</v>
      </c>
      <c r="G63" s="5" t="s">
        <v>8</v>
      </c>
      <c r="H63">
        <v>228000100</v>
      </c>
      <c r="I63" s="1">
        <v>43147</v>
      </c>
      <c r="J63" s="2">
        <v>955045.7</v>
      </c>
    </row>
    <row r="64" spans="1:10" x14ac:dyDescent="0.3">
      <c r="A64">
        <v>123530</v>
      </c>
      <c r="B64" t="s">
        <v>278</v>
      </c>
      <c r="C64" t="s">
        <v>342</v>
      </c>
      <c r="D64" t="s">
        <v>1178</v>
      </c>
      <c r="E64" t="s">
        <v>343</v>
      </c>
      <c r="F64" t="s">
        <v>1179</v>
      </c>
      <c r="G64" s="5" t="s">
        <v>8</v>
      </c>
      <c r="H64">
        <v>228000106</v>
      </c>
      <c r="I64" s="1">
        <v>43159</v>
      </c>
      <c r="J64" s="2">
        <v>1930379.66</v>
      </c>
    </row>
    <row r="65" spans="1:10" x14ac:dyDescent="0.3">
      <c r="A65" s="4" t="s">
        <v>1223</v>
      </c>
      <c r="G65" s="5"/>
      <c r="I65" s="1"/>
      <c r="J65" s="2">
        <v>2885425.36</v>
      </c>
    </row>
    <row r="66" spans="1:10" x14ac:dyDescent="0.3">
      <c r="A66">
        <v>123568</v>
      </c>
      <c r="B66" t="s">
        <v>90</v>
      </c>
      <c r="C66" t="s">
        <v>117</v>
      </c>
      <c r="D66" t="s">
        <v>89</v>
      </c>
      <c r="E66" t="s">
        <v>118</v>
      </c>
      <c r="F66" t="s">
        <v>91</v>
      </c>
      <c r="G66" s="5" t="s">
        <v>8</v>
      </c>
      <c r="H66">
        <v>251000001</v>
      </c>
      <c r="I66" s="1">
        <v>43144</v>
      </c>
      <c r="J66" s="2">
        <v>1588023.27</v>
      </c>
    </row>
    <row r="67" spans="1:10" x14ac:dyDescent="0.3">
      <c r="A67">
        <v>123568</v>
      </c>
      <c r="B67" t="s">
        <v>90</v>
      </c>
      <c r="C67" t="s">
        <v>117</v>
      </c>
      <c r="D67" t="s">
        <v>92</v>
      </c>
      <c r="E67" t="s">
        <v>118</v>
      </c>
      <c r="F67" t="s">
        <v>93</v>
      </c>
      <c r="G67" s="5" t="s">
        <v>8</v>
      </c>
      <c r="H67">
        <v>251000001</v>
      </c>
      <c r="I67" s="1">
        <v>43144</v>
      </c>
      <c r="J67" s="2">
        <v>1</v>
      </c>
    </row>
    <row r="68" spans="1:10" x14ac:dyDescent="0.3">
      <c r="A68">
        <v>123568</v>
      </c>
      <c r="B68" t="s">
        <v>90</v>
      </c>
      <c r="C68" t="s">
        <v>117</v>
      </c>
      <c r="D68" t="s">
        <v>94</v>
      </c>
      <c r="E68" t="s">
        <v>119</v>
      </c>
      <c r="F68" t="s">
        <v>95</v>
      </c>
      <c r="G68" s="5" t="s">
        <v>8</v>
      </c>
      <c r="H68">
        <v>251000001</v>
      </c>
      <c r="I68" s="1">
        <v>43144</v>
      </c>
      <c r="J68" s="2">
        <v>1147910.49</v>
      </c>
    </row>
    <row r="69" spans="1:10" x14ac:dyDescent="0.3">
      <c r="A69">
        <v>123568</v>
      </c>
      <c r="B69" t="s">
        <v>90</v>
      </c>
      <c r="C69" t="s">
        <v>117</v>
      </c>
      <c r="D69" t="s">
        <v>96</v>
      </c>
      <c r="E69" t="s">
        <v>119</v>
      </c>
      <c r="F69" t="s">
        <v>97</v>
      </c>
      <c r="G69" s="5" t="s">
        <v>8</v>
      </c>
      <c r="H69">
        <v>251000001</v>
      </c>
      <c r="I69" s="1">
        <v>43144</v>
      </c>
      <c r="J69" s="2">
        <v>8356367.21</v>
      </c>
    </row>
    <row r="70" spans="1:10" x14ac:dyDescent="0.3">
      <c r="A70">
        <v>123568</v>
      </c>
      <c r="B70" t="s">
        <v>90</v>
      </c>
      <c r="C70" t="s">
        <v>117</v>
      </c>
      <c r="D70" t="s">
        <v>98</v>
      </c>
      <c r="E70" t="s">
        <v>119</v>
      </c>
      <c r="F70" t="s">
        <v>99</v>
      </c>
      <c r="G70" s="5" t="s">
        <v>8</v>
      </c>
      <c r="H70">
        <v>251000001</v>
      </c>
      <c r="I70" s="1">
        <v>43144</v>
      </c>
      <c r="J70" s="2">
        <v>1</v>
      </c>
    </row>
    <row r="71" spans="1:10" x14ac:dyDescent="0.3">
      <c r="A71">
        <v>123568</v>
      </c>
      <c r="B71" t="s">
        <v>90</v>
      </c>
      <c r="C71" t="s">
        <v>117</v>
      </c>
      <c r="D71" t="s">
        <v>100</v>
      </c>
      <c r="E71" t="s">
        <v>119</v>
      </c>
      <c r="F71" t="s">
        <v>101</v>
      </c>
      <c r="G71" s="5" t="s">
        <v>8</v>
      </c>
      <c r="H71">
        <v>251000001</v>
      </c>
      <c r="I71" s="1">
        <v>43144</v>
      </c>
      <c r="J71" s="2">
        <v>1</v>
      </c>
    </row>
    <row r="72" spans="1:10" x14ac:dyDescent="0.3">
      <c r="A72">
        <v>123568</v>
      </c>
      <c r="B72" t="s">
        <v>90</v>
      </c>
      <c r="C72" t="s">
        <v>117</v>
      </c>
      <c r="D72" t="s">
        <v>102</v>
      </c>
      <c r="E72" t="s">
        <v>119</v>
      </c>
      <c r="F72" t="s">
        <v>103</v>
      </c>
      <c r="G72" s="5" t="s">
        <v>8</v>
      </c>
      <c r="H72">
        <v>251000001</v>
      </c>
      <c r="I72" s="1">
        <v>43144</v>
      </c>
      <c r="J72" s="2">
        <v>1</v>
      </c>
    </row>
    <row r="73" spans="1:10" x14ac:dyDescent="0.3">
      <c r="A73">
        <v>123568</v>
      </c>
      <c r="B73" t="s">
        <v>90</v>
      </c>
      <c r="C73" t="s">
        <v>117</v>
      </c>
      <c r="D73" t="s">
        <v>104</v>
      </c>
      <c r="E73" t="s">
        <v>119</v>
      </c>
      <c r="F73" t="s">
        <v>105</v>
      </c>
      <c r="G73" s="5" t="s">
        <v>8</v>
      </c>
      <c r="H73">
        <v>251000001</v>
      </c>
      <c r="I73" s="1">
        <v>43144</v>
      </c>
      <c r="J73" s="2">
        <v>62871.93</v>
      </c>
    </row>
    <row r="74" spans="1:10" x14ac:dyDescent="0.3">
      <c r="A74">
        <v>123568</v>
      </c>
      <c r="B74" t="s">
        <v>90</v>
      </c>
      <c r="C74" t="s">
        <v>117</v>
      </c>
      <c r="D74" t="s">
        <v>106</v>
      </c>
      <c r="E74" t="s">
        <v>118</v>
      </c>
      <c r="F74" t="s">
        <v>107</v>
      </c>
      <c r="G74" s="5" t="s">
        <v>8</v>
      </c>
      <c r="H74">
        <v>251000001</v>
      </c>
      <c r="I74" s="1">
        <v>43144</v>
      </c>
      <c r="J74" s="2">
        <v>1474937.5</v>
      </c>
    </row>
    <row r="75" spans="1:10" x14ac:dyDescent="0.3">
      <c r="A75">
        <v>123568</v>
      </c>
      <c r="B75" t="s">
        <v>90</v>
      </c>
      <c r="C75" t="s">
        <v>117</v>
      </c>
      <c r="D75" t="s">
        <v>108</v>
      </c>
      <c r="E75" t="s">
        <v>118</v>
      </c>
      <c r="F75" t="s">
        <v>109</v>
      </c>
      <c r="G75" s="5" t="s">
        <v>8</v>
      </c>
      <c r="H75">
        <v>251000001</v>
      </c>
      <c r="I75" s="1">
        <v>43144</v>
      </c>
      <c r="J75" s="2">
        <v>1</v>
      </c>
    </row>
    <row r="76" spans="1:10" x14ac:dyDescent="0.3">
      <c r="A76" s="4" t="s">
        <v>1224</v>
      </c>
      <c r="G76" s="5"/>
      <c r="I76" s="1"/>
      <c r="J76" s="2">
        <v>12630115.399999999</v>
      </c>
    </row>
    <row r="77" spans="1:10" x14ac:dyDescent="0.3">
      <c r="A77">
        <v>123592</v>
      </c>
      <c r="B77" t="s">
        <v>271</v>
      </c>
      <c r="C77" t="s">
        <v>340</v>
      </c>
      <c r="D77" t="s">
        <v>270</v>
      </c>
      <c r="E77" t="s">
        <v>341</v>
      </c>
      <c r="F77" t="s">
        <v>272</v>
      </c>
      <c r="G77" s="5" t="s">
        <v>8</v>
      </c>
      <c r="H77">
        <v>218000121</v>
      </c>
      <c r="I77" s="1">
        <v>43147</v>
      </c>
      <c r="J77" s="2">
        <v>99686.89</v>
      </c>
    </row>
    <row r="78" spans="1:10" x14ac:dyDescent="0.3">
      <c r="A78" s="4" t="s">
        <v>1225</v>
      </c>
      <c r="G78" s="5"/>
      <c r="I78" s="1"/>
      <c r="J78" s="2">
        <v>99686.89</v>
      </c>
    </row>
    <row r="79" spans="1:10" x14ac:dyDescent="0.3">
      <c r="A79">
        <v>123627</v>
      </c>
      <c r="B79" t="s">
        <v>1172</v>
      </c>
      <c r="C79" t="s">
        <v>1204</v>
      </c>
      <c r="D79" t="s">
        <v>1171</v>
      </c>
      <c r="E79" t="s">
        <v>1205</v>
      </c>
      <c r="F79" t="s">
        <v>1173</v>
      </c>
      <c r="G79" s="5" t="s">
        <v>8</v>
      </c>
      <c r="H79">
        <v>228000104</v>
      </c>
      <c r="I79" s="1">
        <v>43159</v>
      </c>
      <c r="J79" s="2">
        <v>91385.2</v>
      </c>
    </row>
    <row r="80" spans="1:10" x14ac:dyDescent="0.3">
      <c r="A80">
        <v>123627</v>
      </c>
      <c r="B80" t="s">
        <v>1172</v>
      </c>
      <c r="C80" t="s">
        <v>1204</v>
      </c>
      <c r="D80" t="s">
        <v>1174</v>
      </c>
      <c r="E80" t="s">
        <v>1205</v>
      </c>
      <c r="F80" t="s">
        <v>1175</v>
      </c>
      <c r="G80" s="5" t="s">
        <v>8</v>
      </c>
      <c r="H80">
        <v>228000104</v>
      </c>
      <c r="I80" s="1">
        <v>43159</v>
      </c>
      <c r="J80" s="2">
        <v>19738.05</v>
      </c>
    </row>
    <row r="81" spans="1:10" x14ac:dyDescent="0.3">
      <c r="A81" s="4" t="s">
        <v>1226</v>
      </c>
      <c r="G81" s="5"/>
      <c r="I81" s="1"/>
      <c r="J81" s="2">
        <v>111123.25</v>
      </c>
    </row>
    <row r="82" spans="1:10" x14ac:dyDescent="0.3">
      <c r="A82">
        <v>123675</v>
      </c>
      <c r="B82" t="s">
        <v>153</v>
      </c>
      <c r="C82" t="s">
        <v>170</v>
      </c>
      <c r="D82" t="s">
        <v>152</v>
      </c>
      <c r="E82" t="s">
        <v>171</v>
      </c>
      <c r="F82" t="s">
        <v>154</v>
      </c>
      <c r="G82" s="5" t="s">
        <v>8</v>
      </c>
      <c r="H82">
        <v>224000003</v>
      </c>
      <c r="I82" s="1">
        <v>43145</v>
      </c>
      <c r="J82" s="2">
        <v>21745.67</v>
      </c>
    </row>
    <row r="83" spans="1:10" x14ac:dyDescent="0.3">
      <c r="A83">
        <v>123675</v>
      </c>
      <c r="B83" t="s">
        <v>153</v>
      </c>
      <c r="C83" t="s">
        <v>170</v>
      </c>
      <c r="D83" t="s">
        <v>155</v>
      </c>
      <c r="E83" t="s">
        <v>171</v>
      </c>
      <c r="F83" t="s">
        <v>156</v>
      </c>
      <c r="G83" s="5" t="s">
        <v>8</v>
      </c>
      <c r="H83">
        <v>224000003</v>
      </c>
      <c r="I83" s="1">
        <v>43145</v>
      </c>
      <c r="J83" s="2">
        <v>6018.24</v>
      </c>
    </row>
    <row r="84" spans="1:10" x14ac:dyDescent="0.3">
      <c r="A84">
        <v>123675</v>
      </c>
      <c r="B84" t="s">
        <v>153</v>
      </c>
      <c r="C84" t="s">
        <v>170</v>
      </c>
      <c r="D84" t="s">
        <v>157</v>
      </c>
      <c r="E84" t="s">
        <v>171</v>
      </c>
      <c r="F84" t="s">
        <v>158</v>
      </c>
      <c r="G84" s="5" t="s">
        <v>8</v>
      </c>
      <c r="H84">
        <v>224000003</v>
      </c>
      <c r="I84" s="1">
        <v>43145</v>
      </c>
      <c r="J84" s="2">
        <v>187228.21</v>
      </c>
    </row>
    <row r="85" spans="1:10" x14ac:dyDescent="0.3">
      <c r="A85">
        <v>123675</v>
      </c>
      <c r="B85" t="s">
        <v>153</v>
      </c>
      <c r="C85" t="s">
        <v>170</v>
      </c>
      <c r="D85" t="s">
        <v>159</v>
      </c>
      <c r="E85" t="s">
        <v>171</v>
      </c>
      <c r="F85" t="s">
        <v>160</v>
      </c>
      <c r="G85" s="5" t="s">
        <v>8</v>
      </c>
      <c r="H85">
        <v>224000003</v>
      </c>
      <c r="I85" s="1">
        <v>43145</v>
      </c>
      <c r="J85" s="2">
        <v>40460.58</v>
      </c>
    </row>
    <row r="86" spans="1:10" x14ac:dyDescent="0.3">
      <c r="A86">
        <v>123675</v>
      </c>
      <c r="B86" t="s">
        <v>153</v>
      </c>
      <c r="C86" t="s">
        <v>170</v>
      </c>
      <c r="D86" t="s">
        <v>161</v>
      </c>
      <c r="E86" t="s">
        <v>171</v>
      </c>
      <c r="F86" t="s">
        <v>162</v>
      </c>
      <c r="G86" s="5" t="s">
        <v>8</v>
      </c>
      <c r="H86">
        <v>224000003</v>
      </c>
      <c r="I86" s="1">
        <v>43145</v>
      </c>
      <c r="J86" s="2">
        <v>172605.62</v>
      </c>
    </row>
    <row r="87" spans="1:10" x14ac:dyDescent="0.3">
      <c r="A87">
        <v>123675</v>
      </c>
      <c r="B87" t="s">
        <v>153</v>
      </c>
      <c r="C87" t="s">
        <v>170</v>
      </c>
      <c r="D87" t="s">
        <v>163</v>
      </c>
      <c r="E87" t="s">
        <v>171</v>
      </c>
      <c r="F87" t="s">
        <v>164</v>
      </c>
      <c r="G87" s="5" t="s">
        <v>8</v>
      </c>
      <c r="H87">
        <v>224000003</v>
      </c>
      <c r="I87" s="1">
        <v>43145</v>
      </c>
      <c r="J87" s="2">
        <v>200394.6</v>
      </c>
    </row>
    <row r="88" spans="1:10" x14ac:dyDescent="0.3">
      <c r="A88">
        <v>123675</v>
      </c>
      <c r="B88" t="s">
        <v>153</v>
      </c>
      <c r="C88" t="s">
        <v>170</v>
      </c>
      <c r="D88" t="s">
        <v>165</v>
      </c>
      <c r="E88" t="s">
        <v>171</v>
      </c>
      <c r="F88" t="s">
        <v>166</v>
      </c>
      <c r="G88" s="5" t="s">
        <v>8</v>
      </c>
      <c r="H88">
        <v>224000003</v>
      </c>
      <c r="I88" s="1">
        <v>43145</v>
      </c>
      <c r="J88" s="2">
        <v>316318.67</v>
      </c>
    </row>
    <row r="89" spans="1:10" x14ac:dyDescent="0.3">
      <c r="A89">
        <v>123675</v>
      </c>
      <c r="B89" t="s">
        <v>153</v>
      </c>
      <c r="C89" t="s">
        <v>170</v>
      </c>
      <c r="D89" t="s">
        <v>273</v>
      </c>
      <c r="E89" t="s">
        <v>171</v>
      </c>
      <c r="F89" t="s">
        <v>274</v>
      </c>
      <c r="G89" s="5" t="s">
        <v>8</v>
      </c>
      <c r="H89">
        <v>224000004</v>
      </c>
      <c r="I89" s="1">
        <v>43147</v>
      </c>
      <c r="J89" s="2">
        <v>210113.07</v>
      </c>
    </row>
    <row r="90" spans="1:10" x14ac:dyDescent="0.3">
      <c r="A90">
        <v>123675</v>
      </c>
      <c r="B90" t="s">
        <v>153</v>
      </c>
      <c r="C90" t="s">
        <v>170</v>
      </c>
      <c r="D90" t="s">
        <v>275</v>
      </c>
      <c r="E90" t="s">
        <v>171</v>
      </c>
      <c r="F90" t="s">
        <v>276</v>
      </c>
      <c r="G90" s="5" t="s">
        <v>8</v>
      </c>
      <c r="H90">
        <v>224000004</v>
      </c>
      <c r="I90" s="1">
        <v>43147</v>
      </c>
      <c r="J90" s="2">
        <v>174109.53</v>
      </c>
    </row>
    <row r="91" spans="1:10" x14ac:dyDescent="0.3">
      <c r="A91" s="4" t="s">
        <v>1227</v>
      </c>
      <c r="G91" s="5"/>
      <c r="I91" s="1"/>
      <c r="J91" s="2">
        <v>1328994.1900000002</v>
      </c>
    </row>
    <row r="92" spans="1:10" x14ac:dyDescent="0.3">
      <c r="A92">
        <v>123676</v>
      </c>
      <c r="B92" t="s">
        <v>296</v>
      </c>
      <c r="C92" t="s">
        <v>350</v>
      </c>
      <c r="D92" t="s">
        <v>295</v>
      </c>
      <c r="E92" t="s">
        <v>351</v>
      </c>
      <c r="F92" t="s">
        <v>297</v>
      </c>
      <c r="G92" s="5" t="s">
        <v>8</v>
      </c>
      <c r="H92">
        <v>243000020</v>
      </c>
      <c r="I92" s="1">
        <v>43147</v>
      </c>
      <c r="J92" s="2">
        <v>546513.12</v>
      </c>
    </row>
    <row r="93" spans="1:10" x14ac:dyDescent="0.3">
      <c r="A93">
        <v>123676</v>
      </c>
      <c r="B93" t="s">
        <v>296</v>
      </c>
      <c r="C93" t="s">
        <v>350</v>
      </c>
      <c r="D93" t="s">
        <v>298</v>
      </c>
      <c r="E93" t="s">
        <v>352</v>
      </c>
      <c r="F93" t="s">
        <v>299</v>
      </c>
      <c r="G93" s="5" t="s">
        <v>8</v>
      </c>
      <c r="H93">
        <v>243000020</v>
      </c>
      <c r="I93" s="1">
        <v>43147</v>
      </c>
      <c r="J93" s="2">
        <v>847515.56</v>
      </c>
    </row>
    <row r="94" spans="1:10" x14ac:dyDescent="0.3">
      <c r="A94" s="4" t="s">
        <v>1228</v>
      </c>
      <c r="G94" s="5"/>
      <c r="I94" s="1"/>
      <c r="J94" s="2">
        <v>1394028.6800000002</v>
      </c>
    </row>
    <row r="95" spans="1:10" x14ac:dyDescent="0.3">
      <c r="A95">
        <v>123686</v>
      </c>
      <c r="B95" t="s">
        <v>291</v>
      </c>
      <c r="C95" t="s">
        <v>348</v>
      </c>
      <c r="D95" t="s">
        <v>290</v>
      </c>
      <c r="E95" t="s">
        <v>349</v>
      </c>
      <c r="F95" t="s">
        <v>292</v>
      </c>
      <c r="G95" s="5" t="s">
        <v>8</v>
      </c>
      <c r="H95">
        <v>242000040</v>
      </c>
      <c r="I95" s="1">
        <v>43147</v>
      </c>
      <c r="J95" s="2">
        <v>70590.320000000007</v>
      </c>
    </row>
    <row r="96" spans="1:10" x14ac:dyDescent="0.3">
      <c r="A96">
        <v>123686</v>
      </c>
      <c r="B96" t="s">
        <v>291</v>
      </c>
      <c r="C96" t="s">
        <v>348</v>
      </c>
      <c r="D96" t="s">
        <v>293</v>
      </c>
      <c r="E96" t="s">
        <v>349</v>
      </c>
      <c r="F96" t="s">
        <v>294</v>
      </c>
      <c r="G96" s="5" t="s">
        <v>8</v>
      </c>
      <c r="H96">
        <v>242000040</v>
      </c>
      <c r="I96" s="1">
        <v>43147</v>
      </c>
      <c r="J96" s="2">
        <v>120620.71</v>
      </c>
    </row>
    <row r="97" spans="1:10" x14ac:dyDescent="0.3">
      <c r="A97" s="4" t="s">
        <v>1229</v>
      </c>
      <c r="G97" s="5"/>
      <c r="I97" s="1"/>
      <c r="J97" s="2">
        <v>191211.03000000003</v>
      </c>
    </row>
    <row r="98" spans="1:10" x14ac:dyDescent="0.3">
      <c r="A98">
        <v>123692</v>
      </c>
      <c r="B98" t="s">
        <v>281</v>
      </c>
      <c r="C98" t="s">
        <v>344</v>
      </c>
      <c r="D98" t="s">
        <v>280</v>
      </c>
      <c r="E98" t="s">
        <v>345</v>
      </c>
      <c r="F98" t="s">
        <v>282</v>
      </c>
      <c r="G98" s="5" t="s">
        <v>8</v>
      </c>
      <c r="H98">
        <v>228000101</v>
      </c>
      <c r="I98" s="1">
        <v>43147</v>
      </c>
      <c r="J98" s="2">
        <v>299005.51</v>
      </c>
    </row>
    <row r="99" spans="1:10" x14ac:dyDescent="0.3">
      <c r="A99">
        <v>123692</v>
      </c>
      <c r="B99" t="s">
        <v>281</v>
      </c>
      <c r="C99" t="s">
        <v>344</v>
      </c>
      <c r="D99" t="s">
        <v>283</v>
      </c>
      <c r="E99" t="s">
        <v>345</v>
      </c>
      <c r="F99" t="s">
        <v>284</v>
      </c>
      <c r="G99" s="5" t="s">
        <v>8</v>
      </c>
      <c r="H99">
        <v>228000101</v>
      </c>
      <c r="I99" s="1">
        <v>43147</v>
      </c>
      <c r="J99" s="2">
        <v>189017.76</v>
      </c>
    </row>
    <row r="100" spans="1:10" x14ac:dyDescent="0.3">
      <c r="A100" s="4" t="s">
        <v>1230</v>
      </c>
      <c r="G100" s="5"/>
      <c r="I100" s="1"/>
      <c r="J100" s="2">
        <v>488023.27</v>
      </c>
    </row>
    <row r="101" spans="1:10" x14ac:dyDescent="0.3">
      <c r="A101">
        <v>123701</v>
      </c>
      <c r="B101" t="s">
        <v>910</v>
      </c>
      <c r="C101" t="s">
        <v>918</v>
      </c>
      <c r="D101" t="s">
        <v>909</v>
      </c>
      <c r="E101" t="s">
        <v>919</v>
      </c>
      <c r="F101" t="s">
        <v>911</v>
      </c>
      <c r="G101" s="5" t="s">
        <v>8</v>
      </c>
      <c r="H101">
        <v>218000122</v>
      </c>
      <c r="I101" s="1">
        <v>43157</v>
      </c>
      <c r="J101" s="2">
        <v>148534.56</v>
      </c>
    </row>
    <row r="102" spans="1:10" x14ac:dyDescent="0.3">
      <c r="A102">
        <v>123701</v>
      </c>
      <c r="B102" t="s">
        <v>910</v>
      </c>
      <c r="C102" t="s">
        <v>918</v>
      </c>
      <c r="D102" t="s">
        <v>912</v>
      </c>
      <c r="E102" t="s">
        <v>919</v>
      </c>
      <c r="F102" t="s">
        <v>913</v>
      </c>
      <c r="G102" s="5" t="s">
        <v>8</v>
      </c>
      <c r="H102">
        <v>218000122</v>
      </c>
      <c r="I102" s="1">
        <v>43157</v>
      </c>
      <c r="J102" s="2">
        <v>148534.56</v>
      </c>
    </row>
    <row r="103" spans="1:10" x14ac:dyDescent="0.3">
      <c r="A103" s="4" t="s">
        <v>1231</v>
      </c>
      <c r="G103" s="5"/>
      <c r="I103" s="1"/>
      <c r="J103" s="2">
        <v>297069.12</v>
      </c>
    </row>
    <row r="104" spans="1:10" x14ac:dyDescent="0.3">
      <c r="A104">
        <v>123707</v>
      </c>
      <c r="B104" t="s">
        <v>1138</v>
      </c>
      <c r="C104" t="s">
        <v>1201</v>
      </c>
      <c r="D104" t="s">
        <v>1137</v>
      </c>
      <c r="E104" t="s">
        <v>1202</v>
      </c>
      <c r="F104" t="s">
        <v>1139</v>
      </c>
      <c r="G104" s="5" t="s">
        <v>8</v>
      </c>
      <c r="H104">
        <v>1010218</v>
      </c>
      <c r="I104" s="1">
        <v>43159</v>
      </c>
      <c r="J104" s="2">
        <v>23789.88</v>
      </c>
    </row>
    <row r="105" spans="1:10" x14ac:dyDescent="0.3">
      <c r="A105">
        <v>123707</v>
      </c>
      <c r="B105" t="s">
        <v>1138</v>
      </c>
      <c r="C105" t="s">
        <v>1201</v>
      </c>
      <c r="D105" t="s">
        <v>1140</v>
      </c>
      <c r="E105" t="s">
        <v>1202</v>
      </c>
      <c r="F105" t="s">
        <v>1141</v>
      </c>
      <c r="G105" s="5" t="s">
        <v>8</v>
      </c>
      <c r="H105">
        <v>1010218</v>
      </c>
      <c r="I105" s="1">
        <v>43159</v>
      </c>
      <c r="J105" s="2">
        <v>62216.87</v>
      </c>
    </row>
    <row r="106" spans="1:10" x14ac:dyDescent="0.3">
      <c r="A106">
        <v>123707</v>
      </c>
      <c r="B106" t="s">
        <v>1138</v>
      </c>
      <c r="C106" t="s">
        <v>1201</v>
      </c>
      <c r="D106" t="s">
        <v>1142</v>
      </c>
      <c r="E106" t="s">
        <v>1202</v>
      </c>
      <c r="F106" t="s">
        <v>1143</v>
      </c>
      <c r="G106" s="5" t="s">
        <v>8</v>
      </c>
      <c r="H106">
        <v>1010218</v>
      </c>
      <c r="I106" s="1">
        <v>43159</v>
      </c>
      <c r="J106" s="2">
        <v>15337.27</v>
      </c>
    </row>
    <row r="107" spans="1:10" x14ac:dyDescent="0.3">
      <c r="A107">
        <v>123707</v>
      </c>
      <c r="B107" t="s">
        <v>1138</v>
      </c>
      <c r="C107" t="s">
        <v>1201</v>
      </c>
      <c r="D107" t="s">
        <v>1144</v>
      </c>
      <c r="E107" t="s">
        <v>1202</v>
      </c>
      <c r="F107" t="s">
        <v>1145</v>
      </c>
      <c r="G107" s="5" t="s">
        <v>8</v>
      </c>
      <c r="H107">
        <v>1010218</v>
      </c>
      <c r="I107" s="1">
        <v>43159</v>
      </c>
      <c r="J107" s="2">
        <v>38466.910000000003</v>
      </c>
    </row>
    <row r="108" spans="1:10" x14ac:dyDescent="0.3">
      <c r="A108">
        <v>123707</v>
      </c>
      <c r="B108" t="s">
        <v>1138</v>
      </c>
      <c r="C108" t="s">
        <v>1201</v>
      </c>
      <c r="D108" t="s">
        <v>1146</v>
      </c>
      <c r="E108" t="s">
        <v>1202</v>
      </c>
      <c r="F108" t="s">
        <v>1147</v>
      </c>
      <c r="G108" s="5" t="s">
        <v>8</v>
      </c>
      <c r="H108">
        <v>1010218</v>
      </c>
      <c r="I108" s="1">
        <v>43159</v>
      </c>
      <c r="J108" s="2">
        <v>318181.58</v>
      </c>
    </row>
    <row r="109" spans="1:10" x14ac:dyDescent="0.3">
      <c r="A109">
        <v>123707</v>
      </c>
      <c r="B109" t="s">
        <v>1138</v>
      </c>
      <c r="C109" t="s">
        <v>1201</v>
      </c>
      <c r="D109" t="s">
        <v>1148</v>
      </c>
      <c r="E109" t="s">
        <v>1202</v>
      </c>
      <c r="F109" t="s">
        <v>1149</v>
      </c>
      <c r="G109" s="5" t="s">
        <v>8</v>
      </c>
      <c r="H109">
        <v>1010218</v>
      </c>
      <c r="I109" s="1">
        <v>43159</v>
      </c>
      <c r="J109" s="2">
        <v>7530</v>
      </c>
    </row>
    <row r="110" spans="1:10" x14ac:dyDescent="0.3">
      <c r="A110">
        <v>123707</v>
      </c>
      <c r="B110" t="s">
        <v>1138</v>
      </c>
      <c r="C110" t="s">
        <v>1201</v>
      </c>
      <c r="D110" t="s">
        <v>1150</v>
      </c>
      <c r="E110" t="s">
        <v>1202</v>
      </c>
      <c r="F110" t="s">
        <v>1151</v>
      </c>
      <c r="G110" s="5" t="s">
        <v>8</v>
      </c>
      <c r="H110">
        <v>1010218</v>
      </c>
      <c r="I110" s="1">
        <v>43159</v>
      </c>
      <c r="J110" s="2">
        <v>27304.11</v>
      </c>
    </row>
    <row r="111" spans="1:10" x14ac:dyDescent="0.3">
      <c r="A111">
        <v>123707</v>
      </c>
      <c r="B111" t="s">
        <v>1138</v>
      </c>
      <c r="C111" t="s">
        <v>1201</v>
      </c>
      <c r="D111" t="s">
        <v>1152</v>
      </c>
      <c r="E111" t="s">
        <v>1202</v>
      </c>
      <c r="F111" t="s">
        <v>1153</v>
      </c>
      <c r="G111" s="5" t="s">
        <v>8</v>
      </c>
      <c r="H111">
        <v>1010218</v>
      </c>
      <c r="I111" s="1">
        <v>43159</v>
      </c>
      <c r="J111" s="2">
        <v>76869.58</v>
      </c>
    </row>
    <row r="112" spans="1:10" x14ac:dyDescent="0.3">
      <c r="A112">
        <v>123707</v>
      </c>
      <c r="B112" t="s">
        <v>1138</v>
      </c>
      <c r="C112" t="s">
        <v>1201</v>
      </c>
      <c r="D112" t="s">
        <v>1154</v>
      </c>
      <c r="E112" t="s">
        <v>1202</v>
      </c>
      <c r="F112" t="s">
        <v>1155</v>
      </c>
      <c r="G112" s="5" t="s">
        <v>8</v>
      </c>
      <c r="H112">
        <v>1010218</v>
      </c>
      <c r="I112" s="1">
        <v>43159</v>
      </c>
      <c r="J112" s="2">
        <v>29426.31</v>
      </c>
    </row>
    <row r="113" spans="1:10" x14ac:dyDescent="0.3">
      <c r="A113">
        <v>123707</v>
      </c>
      <c r="B113" t="s">
        <v>1138</v>
      </c>
      <c r="C113" t="s">
        <v>1201</v>
      </c>
      <c r="D113" t="s">
        <v>1156</v>
      </c>
      <c r="E113" t="s">
        <v>1202</v>
      </c>
      <c r="F113" t="s">
        <v>1153</v>
      </c>
      <c r="G113" s="5" t="s">
        <v>8</v>
      </c>
      <c r="H113">
        <v>1010218</v>
      </c>
      <c r="I113" s="1">
        <v>43159</v>
      </c>
      <c r="J113" s="2">
        <v>88247.59</v>
      </c>
    </row>
    <row r="114" spans="1:10" x14ac:dyDescent="0.3">
      <c r="A114" s="4" t="s">
        <v>1232</v>
      </c>
      <c r="G114" s="5"/>
      <c r="I114" s="1"/>
      <c r="J114" s="2">
        <v>687370.1</v>
      </c>
    </row>
    <row r="115" spans="1:10" x14ac:dyDescent="0.3">
      <c r="A115">
        <v>123709</v>
      </c>
      <c r="B115" t="s">
        <v>850</v>
      </c>
      <c r="C115" t="s">
        <v>878</v>
      </c>
      <c r="D115" t="s">
        <v>849</v>
      </c>
      <c r="E115" t="s">
        <v>879</v>
      </c>
      <c r="F115" s="3" t="s">
        <v>851</v>
      </c>
      <c r="G115" s="5" t="s">
        <v>8</v>
      </c>
      <c r="H115">
        <v>249000007</v>
      </c>
      <c r="I115" s="1">
        <v>43154</v>
      </c>
      <c r="J115" s="2">
        <v>184573.79</v>
      </c>
    </row>
    <row r="116" spans="1:10" x14ac:dyDescent="0.3">
      <c r="A116">
        <v>123709</v>
      </c>
      <c r="B116" t="s">
        <v>850</v>
      </c>
      <c r="C116" t="s">
        <v>878</v>
      </c>
      <c r="D116" t="s">
        <v>852</v>
      </c>
      <c r="E116" t="s">
        <v>879</v>
      </c>
      <c r="F116" t="s">
        <v>853</v>
      </c>
      <c r="G116" s="5" t="s">
        <v>8</v>
      </c>
      <c r="H116">
        <v>249000007</v>
      </c>
      <c r="I116" s="1">
        <v>43154</v>
      </c>
      <c r="J116" s="2">
        <v>343441.36</v>
      </c>
    </row>
    <row r="117" spans="1:10" x14ac:dyDescent="0.3">
      <c r="A117">
        <v>123709</v>
      </c>
      <c r="B117" t="s">
        <v>850</v>
      </c>
      <c r="C117" t="s">
        <v>878</v>
      </c>
      <c r="D117" t="s">
        <v>854</v>
      </c>
      <c r="E117" t="s">
        <v>879</v>
      </c>
      <c r="F117" t="s">
        <v>855</v>
      </c>
      <c r="G117" s="5" t="s">
        <v>8</v>
      </c>
      <c r="H117">
        <v>249000007</v>
      </c>
      <c r="I117" s="1">
        <v>43154</v>
      </c>
      <c r="J117" s="2">
        <v>35664.1</v>
      </c>
    </row>
    <row r="118" spans="1:10" x14ac:dyDescent="0.3">
      <c r="A118">
        <v>123709</v>
      </c>
      <c r="B118" t="s">
        <v>850</v>
      </c>
      <c r="C118" t="s">
        <v>878</v>
      </c>
      <c r="D118" t="s">
        <v>856</v>
      </c>
      <c r="E118" t="s">
        <v>879</v>
      </c>
      <c r="F118" t="s">
        <v>857</v>
      </c>
      <c r="G118" s="5" t="s">
        <v>8</v>
      </c>
      <c r="H118">
        <v>249000007</v>
      </c>
      <c r="I118" s="1">
        <v>43154</v>
      </c>
      <c r="J118" s="2">
        <v>347798.5</v>
      </c>
    </row>
    <row r="119" spans="1:10" x14ac:dyDescent="0.3">
      <c r="A119" s="4" t="s">
        <v>1233</v>
      </c>
      <c r="G119" s="5"/>
      <c r="I119" s="1"/>
      <c r="J119" s="2">
        <v>911477.75</v>
      </c>
    </row>
    <row r="120" spans="1:10" x14ac:dyDescent="0.3">
      <c r="A120">
        <v>123710</v>
      </c>
      <c r="B120" t="s">
        <v>859</v>
      </c>
      <c r="C120" t="s">
        <v>880</v>
      </c>
      <c r="D120" t="s">
        <v>858</v>
      </c>
      <c r="E120" t="s">
        <v>881</v>
      </c>
      <c r="F120" t="s">
        <v>860</v>
      </c>
      <c r="G120" s="5" t="s">
        <v>8</v>
      </c>
      <c r="H120">
        <v>254000010</v>
      </c>
      <c r="I120" s="1">
        <v>43154</v>
      </c>
      <c r="J120" s="2">
        <v>1198915.48</v>
      </c>
    </row>
    <row r="121" spans="1:10" x14ac:dyDescent="0.3">
      <c r="A121">
        <v>123710</v>
      </c>
      <c r="B121" t="s">
        <v>859</v>
      </c>
      <c r="C121" t="s">
        <v>880</v>
      </c>
      <c r="D121" t="s">
        <v>1184</v>
      </c>
      <c r="E121" t="s">
        <v>1207</v>
      </c>
      <c r="F121" t="s">
        <v>1185</v>
      </c>
      <c r="G121" s="5" t="s">
        <v>8</v>
      </c>
      <c r="H121">
        <v>249000008</v>
      </c>
      <c r="I121" s="1">
        <v>43159</v>
      </c>
      <c r="J121" s="2">
        <v>831787.12</v>
      </c>
    </row>
    <row r="122" spans="1:10" x14ac:dyDescent="0.3">
      <c r="A122">
        <v>123710</v>
      </c>
      <c r="B122" t="s">
        <v>859</v>
      </c>
      <c r="C122" t="s">
        <v>880</v>
      </c>
      <c r="D122" t="s">
        <v>1186</v>
      </c>
      <c r="E122" t="s">
        <v>1207</v>
      </c>
      <c r="F122" t="s">
        <v>1187</v>
      </c>
      <c r="G122" s="5" t="s">
        <v>8</v>
      </c>
      <c r="H122">
        <v>249000008</v>
      </c>
      <c r="I122" s="1">
        <v>43159</v>
      </c>
      <c r="J122" s="2">
        <v>341146.99</v>
      </c>
    </row>
    <row r="123" spans="1:10" x14ac:dyDescent="0.3">
      <c r="A123" s="4" t="s">
        <v>1234</v>
      </c>
      <c r="G123" s="5"/>
      <c r="I123" s="1"/>
      <c r="J123" s="2">
        <v>2371849.59</v>
      </c>
    </row>
    <row r="124" spans="1:10" x14ac:dyDescent="0.3">
      <c r="A124">
        <v>123712</v>
      </c>
      <c r="B124" t="s">
        <v>249</v>
      </c>
      <c r="C124" t="s">
        <v>331</v>
      </c>
      <c r="D124" t="s">
        <v>248</v>
      </c>
      <c r="E124" t="s">
        <v>332</v>
      </c>
      <c r="F124" t="s">
        <v>250</v>
      </c>
      <c r="G124" s="5" t="s">
        <v>8</v>
      </c>
      <c r="H124">
        <v>1010139</v>
      </c>
      <c r="I124" s="1">
        <v>43147</v>
      </c>
      <c r="J124" s="2">
        <v>2953241.34</v>
      </c>
    </row>
    <row r="125" spans="1:10" x14ac:dyDescent="0.3">
      <c r="A125" s="4" t="s">
        <v>1235</v>
      </c>
      <c r="G125" s="5"/>
      <c r="I125" s="1"/>
      <c r="J125" s="2">
        <v>2953241.34</v>
      </c>
    </row>
    <row r="126" spans="1:10" x14ac:dyDescent="0.3">
      <c r="A126">
        <v>212000</v>
      </c>
      <c r="B126" t="s">
        <v>5</v>
      </c>
      <c r="C126" t="s">
        <v>12</v>
      </c>
      <c r="D126" t="s">
        <v>914</v>
      </c>
      <c r="E126" t="s">
        <v>920</v>
      </c>
      <c r="F126" t="s">
        <v>915</v>
      </c>
      <c r="G126" s="5" t="s">
        <v>8</v>
      </c>
      <c r="H126">
        <v>244000010</v>
      </c>
      <c r="I126" s="1">
        <v>43157</v>
      </c>
      <c r="J126" s="2">
        <v>15850846</v>
      </c>
    </row>
    <row r="127" spans="1:10" x14ac:dyDescent="0.3">
      <c r="A127" s="4" t="s">
        <v>1236</v>
      </c>
      <c r="G127" s="5"/>
      <c r="I127" s="1"/>
      <c r="J127" s="2">
        <v>15850846</v>
      </c>
    </row>
    <row r="128" spans="1:10" x14ac:dyDescent="0.3">
      <c r="A128">
        <v>311635</v>
      </c>
      <c r="B128" t="s">
        <v>266</v>
      </c>
      <c r="C128" t="s">
        <v>338</v>
      </c>
      <c r="D128" t="s">
        <v>265</v>
      </c>
      <c r="E128" t="s">
        <v>339</v>
      </c>
      <c r="F128" t="s">
        <v>267</v>
      </c>
      <c r="G128" s="5" t="s">
        <v>8</v>
      </c>
      <c r="H128">
        <v>218000120</v>
      </c>
      <c r="I128" s="1">
        <v>43147</v>
      </c>
      <c r="J128" s="2">
        <v>474124.12</v>
      </c>
    </row>
    <row r="129" spans="1:10" x14ac:dyDescent="0.3">
      <c r="A129">
        <v>311635</v>
      </c>
      <c r="B129" t="s">
        <v>266</v>
      </c>
      <c r="C129" t="s">
        <v>338</v>
      </c>
      <c r="D129" t="s">
        <v>268</v>
      </c>
      <c r="E129" t="s">
        <v>339</v>
      </c>
      <c r="F129" t="s">
        <v>269</v>
      </c>
      <c r="G129" s="5" t="s">
        <v>8</v>
      </c>
      <c r="H129">
        <v>218000120</v>
      </c>
      <c r="I129" s="1">
        <v>43147</v>
      </c>
      <c r="J129" s="2">
        <v>106588.41</v>
      </c>
    </row>
    <row r="130" spans="1:10" x14ac:dyDescent="0.3">
      <c r="A130" s="4" t="s">
        <v>1237</v>
      </c>
      <c r="G130" s="5"/>
      <c r="I130" s="1"/>
      <c r="J130" s="2">
        <v>580712.53</v>
      </c>
    </row>
    <row r="131" spans="1:10" x14ac:dyDescent="0.3">
      <c r="A131">
        <v>317861</v>
      </c>
      <c r="B131" t="s">
        <v>615</v>
      </c>
      <c r="C131" t="s">
        <v>623</v>
      </c>
      <c r="D131" t="s">
        <v>614</v>
      </c>
      <c r="E131" t="s">
        <v>624</v>
      </c>
      <c r="F131" t="s">
        <v>616</v>
      </c>
      <c r="G131" s="5" t="s">
        <v>8</v>
      </c>
      <c r="H131">
        <v>1010148</v>
      </c>
      <c r="I131" s="1">
        <v>43152</v>
      </c>
      <c r="J131" s="2">
        <v>23900118.760000002</v>
      </c>
    </row>
    <row r="132" spans="1:10" x14ac:dyDescent="0.3">
      <c r="A132" s="4" t="s">
        <v>1238</v>
      </c>
      <c r="I132" s="1"/>
      <c r="J132" s="2">
        <v>23900118.760000002</v>
      </c>
    </row>
  </sheetData>
  <sortState xmlns:xlrd2="http://schemas.microsoft.com/office/spreadsheetml/2017/richdata2" ref="A7:J106">
    <sortCondition ref="A7:A106"/>
    <sortCondition ref="I7:I106"/>
  </sortState>
  <hyperlinks>
    <hyperlink ref="A1" location="Inicio!B1" tooltip="Inicio" display="TESORERIA MUNICIPAL DE MONTERREY"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24"/>
  <sheetViews>
    <sheetView workbookViewId="0">
      <pane ySplit="6" topLeftCell="A7" activePane="bottomLeft" state="frozen"/>
      <selection pane="bottomLeft" activeCell="A6" sqref="A6:J6"/>
    </sheetView>
  </sheetViews>
  <sheetFormatPr baseColWidth="10" defaultRowHeight="14.4" x14ac:dyDescent="0.3"/>
  <cols>
    <col min="1" max="1" width="12.6640625" customWidth="1"/>
    <col min="2" max="2" width="53.109375" customWidth="1"/>
    <col min="3" max="3" width="16.44140625" bestFit="1" customWidth="1"/>
    <col min="4" max="4" width="24.6640625" bestFit="1" customWidth="1"/>
    <col min="5" max="5" width="13" bestFit="1" customWidth="1"/>
    <col min="6" max="6" width="68" customWidth="1"/>
    <col min="7" max="7" width="7.44140625" customWidth="1"/>
    <col min="8" max="8" width="11" customWidth="1"/>
    <col min="9" max="9" width="10.6640625" customWidth="1"/>
    <col min="10" max="10" width="14.88671875" customWidth="1"/>
  </cols>
  <sheetData>
    <row r="1" spans="1:10" ht="33.6" x14ac:dyDescent="0.65">
      <c r="A1" s="18" t="s">
        <v>1302</v>
      </c>
    </row>
    <row r="2" spans="1:10" ht="18" x14ac:dyDescent="0.35">
      <c r="A2" s="6" t="s">
        <v>1303</v>
      </c>
    </row>
    <row r="3" spans="1:10" ht="15.6" x14ac:dyDescent="0.3">
      <c r="A3" s="7" t="s">
        <v>1309</v>
      </c>
    </row>
    <row r="4" spans="1:10" x14ac:dyDescent="0.3">
      <c r="A4" t="s">
        <v>1305</v>
      </c>
    </row>
    <row r="6" spans="1:10" ht="28.8" x14ac:dyDescent="0.3">
      <c r="A6" s="19" t="s">
        <v>0</v>
      </c>
      <c r="B6" s="19" t="s">
        <v>1</v>
      </c>
      <c r="C6" s="20" t="s">
        <v>1210</v>
      </c>
      <c r="D6" s="19" t="s">
        <v>1317</v>
      </c>
      <c r="E6" s="20" t="s">
        <v>1211</v>
      </c>
      <c r="F6" s="19" t="s">
        <v>2</v>
      </c>
      <c r="G6" s="20" t="s">
        <v>3</v>
      </c>
      <c r="H6" s="20" t="s">
        <v>1318</v>
      </c>
      <c r="I6" s="19" t="s">
        <v>1319</v>
      </c>
      <c r="J6" s="21" t="s">
        <v>4</v>
      </c>
    </row>
    <row r="7" spans="1:10" x14ac:dyDescent="0.3">
      <c r="A7">
        <v>110152</v>
      </c>
      <c r="B7" t="s">
        <v>800</v>
      </c>
      <c r="C7" t="s">
        <v>867</v>
      </c>
      <c r="D7" t="s">
        <v>799</v>
      </c>
      <c r="E7">
        <v>20172742</v>
      </c>
      <c r="F7" t="s">
        <v>801</v>
      </c>
      <c r="G7" s="5" t="s">
        <v>8</v>
      </c>
      <c r="H7">
        <v>1010191</v>
      </c>
      <c r="I7" s="1">
        <v>43154</v>
      </c>
      <c r="J7" s="2">
        <v>34889.32</v>
      </c>
    </row>
    <row r="8" spans="1:10" x14ac:dyDescent="0.3">
      <c r="A8" s="4" t="s">
        <v>1239</v>
      </c>
      <c r="G8" s="5"/>
      <c r="I8" s="1"/>
      <c r="J8" s="2">
        <v>34889.32</v>
      </c>
    </row>
    <row r="9" spans="1:10" x14ac:dyDescent="0.3">
      <c r="A9">
        <v>110751</v>
      </c>
      <c r="B9" t="s">
        <v>441</v>
      </c>
      <c r="C9" t="s">
        <v>574</v>
      </c>
      <c r="D9" t="s">
        <v>440</v>
      </c>
      <c r="E9" t="s">
        <v>575</v>
      </c>
      <c r="F9" t="s">
        <v>442</v>
      </c>
      <c r="G9" s="5" t="s">
        <v>8</v>
      </c>
      <c r="H9">
        <v>1010141</v>
      </c>
      <c r="I9" s="1">
        <v>43151</v>
      </c>
      <c r="J9" s="2">
        <v>663366.74</v>
      </c>
    </row>
    <row r="10" spans="1:10" x14ac:dyDescent="0.3">
      <c r="A10">
        <v>110751</v>
      </c>
      <c r="B10" t="s">
        <v>441</v>
      </c>
      <c r="C10" t="s">
        <v>574</v>
      </c>
      <c r="D10" t="s">
        <v>443</v>
      </c>
      <c r="E10" t="s">
        <v>575</v>
      </c>
      <c r="F10" t="s">
        <v>444</v>
      </c>
      <c r="G10" s="5" t="s">
        <v>8</v>
      </c>
      <c r="H10">
        <v>1010141</v>
      </c>
      <c r="I10" s="1">
        <v>43151</v>
      </c>
      <c r="J10" s="2">
        <v>556957.41</v>
      </c>
    </row>
    <row r="11" spans="1:10" x14ac:dyDescent="0.3">
      <c r="A11">
        <v>110751</v>
      </c>
      <c r="B11" t="s">
        <v>441</v>
      </c>
      <c r="C11" t="s">
        <v>574</v>
      </c>
      <c r="D11" t="s">
        <v>445</v>
      </c>
      <c r="E11" t="s">
        <v>575</v>
      </c>
      <c r="F11" t="s">
        <v>444</v>
      </c>
      <c r="G11" s="5" t="s">
        <v>8</v>
      </c>
      <c r="H11">
        <v>1010141</v>
      </c>
      <c r="I11" s="1">
        <v>43151</v>
      </c>
      <c r="J11" s="2">
        <v>2403930.64</v>
      </c>
    </row>
    <row r="12" spans="1:10" x14ac:dyDescent="0.3">
      <c r="A12" s="4" t="s">
        <v>1240</v>
      </c>
      <c r="G12" s="5"/>
      <c r="I12" s="1"/>
      <c r="J12" s="2">
        <v>3624254.79</v>
      </c>
    </row>
    <row r="13" spans="1:10" x14ac:dyDescent="0.3">
      <c r="A13">
        <v>113251</v>
      </c>
      <c r="B13" t="s">
        <v>667</v>
      </c>
      <c r="C13" t="s">
        <v>731</v>
      </c>
      <c r="D13" t="s">
        <v>666</v>
      </c>
      <c r="E13" t="s">
        <v>748</v>
      </c>
      <c r="F13" t="s">
        <v>668</v>
      </c>
      <c r="G13" s="5" t="s">
        <v>8</v>
      </c>
      <c r="H13">
        <v>1010151</v>
      </c>
      <c r="I13" s="1">
        <v>43153</v>
      </c>
      <c r="J13" s="2">
        <v>4640000</v>
      </c>
    </row>
    <row r="14" spans="1:10" x14ac:dyDescent="0.3">
      <c r="A14" s="4" t="s">
        <v>1241</v>
      </c>
      <c r="G14" s="5"/>
      <c r="I14" s="1"/>
      <c r="J14" s="2">
        <v>4640000</v>
      </c>
    </row>
    <row r="15" spans="1:10" x14ac:dyDescent="0.3">
      <c r="A15">
        <v>113468</v>
      </c>
      <c r="B15" t="s">
        <v>36</v>
      </c>
      <c r="C15" t="s">
        <v>55</v>
      </c>
      <c r="D15" t="s">
        <v>35</v>
      </c>
      <c r="E15" t="s">
        <v>15</v>
      </c>
      <c r="F15" t="s">
        <v>37</v>
      </c>
      <c r="G15" s="5" t="s">
        <v>6</v>
      </c>
      <c r="H15">
        <v>1097609</v>
      </c>
      <c r="I15" s="1">
        <v>43144</v>
      </c>
      <c r="J15" s="2">
        <v>879580.71</v>
      </c>
    </row>
    <row r="16" spans="1:10" x14ac:dyDescent="0.3">
      <c r="A16" s="4" t="s">
        <v>1242</v>
      </c>
      <c r="G16" s="5"/>
      <c r="I16" s="1"/>
      <c r="J16" s="2">
        <v>879580.71</v>
      </c>
    </row>
    <row r="17" spans="1:10" x14ac:dyDescent="0.3">
      <c r="A17">
        <v>113877</v>
      </c>
      <c r="B17" t="s">
        <v>559</v>
      </c>
      <c r="C17" t="s">
        <v>582</v>
      </c>
      <c r="D17" t="s">
        <v>558</v>
      </c>
      <c r="E17" t="s">
        <v>583</v>
      </c>
      <c r="F17" t="s">
        <v>560</v>
      </c>
      <c r="G17" s="5" t="s">
        <v>8</v>
      </c>
      <c r="H17">
        <v>1010146</v>
      </c>
      <c r="I17" s="1">
        <v>43151</v>
      </c>
      <c r="J17" s="2">
        <v>1176101.17</v>
      </c>
    </row>
    <row r="18" spans="1:10" x14ac:dyDescent="0.3">
      <c r="A18" s="4" t="s">
        <v>1243</v>
      </c>
      <c r="G18" s="5"/>
      <c r="I18" s="1"/>
      <c r="J18" s="2">
        <v>1176101.17</v>
      </c>
    </row>
    <row r="19" spans="1:10" x14ac:dyDescent="0.3">
      <c r="A19">
        <v>113937</v>
      </c>
      <c r="B19" t="s">
        <v>777</v>
      </c>
      <c r="C19" t="s">
        <v>861</v>
      </c>
      <c r="D19" t="s">
        <v>776</v>
      </c>
      <c r="E19" t="s">
        <v>862</v>
      </c>
      <c r="F19" t="s">
        <v>778</v>
      </c>
      <c r="G19" s="5" t="s">
        <v>8</v>
      </c>
      <c r="H19">
        <v>1010188</v>
      </c>
      <c r="I19" s="1">
        <v>43154</v>
      </c>
      <c r="J19" s="2">
        <v>332415.40000000002</v>
      </c>
    </row>
    <row r="20" spans="1:10" x14ac:dyDescent="0.3">
      <c r="A20" s="4" t="s">
        <v>1244</v>
      </c>
      <c r="G20" s="5"/>
      <c r="I20" s="1"/>
      <c r="J20" s="2">
        <v>332415.40000000002</v>
      </c>
    </row>
    <row r="21" spans="1:10" x14ac:dyDescent="0.3">
      <c r="A21">
        <v>114196</v>
      </c>
      <c r="B21" t="s">
        <v>780</v>
      </c>
      <c r="C21" t="s">
        <v>863</v>
      </c>
      <c r="D21" t="s">
        <v>779</v>
      </c>
      <c r="E21" t="s">
        <v>864</v>
      </c>
      <c r="F21" t="s">
        <v>781</v>
      </c>
      <c r="G21" s="5" t="s">
        <v>8</v>
      </c>
      <c r="H21">
        <v>1010189</v>
      </c>
      <c r="I21" s="1">
        <v>43154</v>
      </c>
      <c r="J21" s="2">
        <v>12185.8</v>
      </c>
    </row>
    <row r="22" spans="1:10" x14ac:dyDescent="0.3">
      <c r="A22">
        <v>114196</v>
      </c>
      <c r="B22" t="s">
        <v>780</v>
      </c>
      <c r="C22" t="s">
        <v>863</v>
      </c>
      <c r="D22" t="s">
        <v>782</v>
      </c>
      <c r="E22" t="s">
        <v>864</v>
      </c>
      <c r="F22" t="s">
        <v>783</v>
      </c>
      <c r="G22" s="5" t="s">
        <v>8</v>
      </c>
      <c r="H22">
        <v>1010189</v>
      </c>
      <c r="I22" s="1">
        <v>43154</v>
      </c>
      <c r="J22" s="2">
        <v>12939.8</v>
      </c>
    </row>
    <row r="23" spans="1:10" x14ac:dyDescent="0.3">
      <c r="A23">
        <v>114196</v>
      </c>
      <c r="B23" t="s">
        <v>780</v>
      </c>
      <c r="C23" t="s">
        <v>863</v>
      </c>
      <c r="D23" t="s">
        <v>784</v>
      </c>
      <c r="E23" t="s">
        <v>864</v>
      </c>
      <c r="F23" t="s">
        <v>785</v>
      </c>
      <c r="G23" s="5" t="s">
        <v>8</v>
      </c>
      <c r="H23">
        <v>1010189</v>
      </c>
      <c r="I23" s="1">
        <v>43154</v>
      </c>
      <c r="J23" s="2">
        <v>11431.8</v>
      </c>
    </row>
    <row r="24" spans="1:10" x14ac:dyDescent="0.3">
      <c r="A24" s="4" t="s">
        <v>1245</v>
      </c>
      <c r="G24" s="5"/>
      <c r="I24" s="1"/>
      <c r="J24" s="2">
        <v>36557.399999999994</v>
      </c>
    </row>
    <row r="25" spans="1:10" x14ac:dyDescent="0.3">
      <c r="A25">
        <v>115395</v>
      </c>
      <c r="B25" t="s">
        <v>244</v>
      </c>
      <c r="C25" t="s">
        <v>329</v>
      </c>
      <c r="D25" t="s">
        <v>243</v>
      </c>
      <c r="E25" t="s">
        <v>330</v>
      </c>
      <c r="F25" t="s">
        <v>245</v>
      </c>
      <c r="G25" s="5" t="s">
        <v>8</v>
      </c>
      <c r="H25">
        <v>1010138</v>
      </c>
      <c r="I25" s="1">
        <v>43147</v>
      </c>
      <c r="J25" s="2">
        <v>64833.91</v>
      </c>
    </row>
    <row r="26" spans="1:10" x14ac:dyDescent="0.3">
      <c r="A26">
        <v>115395</v>
      </c>
      <c r="B26" t="s">
        <v>244</v>
      </c>
      <c r="C26" t="s">
        <v>329</v>
      </c>
      <c r="D26" t="s">
        <v>246</v>
      </c>
      <c r="E26" t="s">
        <v>330</v>
      </c>
      <c r="F26" t="s">
        <v>247</v>
      </c>
      <c r="G26" s="5" t="s">
        <v>8</v>
      </c>
      <c r="H26">
        <v>1010138</v>
      </c>
      <c r="I26" s="1">
        <v>43147</v>
      </c>
      <c r="J26" s="2">
        <v>1093810.76</v>
      </c>
    </row>
    <row r="27" spans="1:10" x14ac:dyDescent="0.3">
      <c r="A27" s="4" t="s">
        <v>1246</v>
      </c>
      <c r="G27" s="5"/>
      <c r="I27" s="1"/>
      <c r="J27" s="2">
        <v>1158644.67</v>
      </c>
    </row>
    <row r="28" spans="1:10" x14ac:dyDescent="0.3">
      <c r="A28">
        <v>115919</v>
      </c>
      <c r="B28" t="s">
        <v>803</v>
      </c>
      <c r="C28" t="s">
        <v>868</v>
      </c>
      <c r="D28" t="s">
        <v>802</v>
      </c>
      <c r="E28" t="s">
        <v>869</v>
      </c>
      <c r="F28" t="s">
        <v>804</v>
      </c>
      <c r="G28" s="5" t="s">
        <v>8</v>
      </c>
      <c r="H28">
        <v>1010192</v>
      </c>
      <c r="I28" s="1">
        <v>43154</v>
      </c>
      <c r="J28" s="2">
        <v>80979.600000000006</v>
      </c>
    </row>
    <row r="29" spans="1:10" x14ac:dyDescent="0.3">
      <c r="A29" s="4" t="s">
        <v>1247</v>
      </c>
      <c r="G29" s="5"/>
      <c r="I29" s="1"/>
      <c r="J29" s="2">
        <v>80979.600000000006</v>
      </c>
    </row>
    <row r="30" spans="1:10" x14ac:dyDescent="0.3">
      <c r="A30">
        <v>116024</v>
      </c>
      <c r="B30" t="s">
        <v>1049</v>
      </c>
      <c r="C30" t="s">
        <v>1055</v>
      </c>
      <c r="D30" t="s">
        <v>1048</v>
      </c>
      <c r="E30" t="s">
        <v>1056</v>
      </c>
      <c r="F30" t="s">
        <v>1050</v>
      </c>
      <c r="G30" s="5" t="s">
        <v>8</v>
      </c>
      <c r="H30">
        <v>1010213</v>
      </c>
      <c r="I30" s="1">
        <v>43158</v>
      </c>
      <c r="J30" s="2">
        <v>130442.54</v>
      </c>
    </row>
    <row r="31" spans="1:10" x14ac:dyDescent="0.3">
      <c r="A31" s="4" t="s">
        <v>1248</v>
      </c>
      <c r="G31" s="5"/>
      <c r="I31" s="1"/>
      <c r="J31" s="2">
        <v>130442.54</v>
      </c>
    </row>
    <row r="32" spans="1:10" x14ac:dyDescent="0.3">
      <c r="A32">
        <v>116308</v>
      </c>
      <c r="B32" t="s">
        <v>505</v>
      </c>
      <c r="C32" t="s">
        <v>578</v>
      </c>
      <c r="D32" t="s">
        <v>504</v>
      </c>
      <c r="E32" t="s">
        <v>579</v>
      </c>
      <c r="F32" t="s">
        <v>506</v>
      </c>
      <c r="G32" s="5" t="s">
        <v>8</v>
      </c>
      <c r="H32">
        <v>1010143</v>
      </c>
      <c r="I32" s="1">
        <v>43151</v>
      </c>
      <c r="J32" s="2">
        <v>3952710</v>
      </c>
    </row>
    <row r="33" spans="1:10" x14ac:dyDescent="0.3">
      <c r="A33">
        <v>116308</v>
      </c>
      <c r="B33" t="s">
        <v>505</v>
      </c>
      <c r="C33" t="s">
        <v>578</v>
      </c>
      <c r="D33" t="s">
        <v>507</v>
      </c>
      <c r="E33" t="s">
        <v>579</v>
      </c>
      <c r="F33" t="s">
        <v>508</v>
      </c>
      <c r="G33" s="5" t="s">
        <v>8</v>
      </c>
      <c r="H33">
        <v>1010143</v>
      </c>
      <c r="I33" s="1">
        <v>43151</v>
      </c>
      <c r="J33" s="2">
        <v>137554.31</v>
      </c>
    </row>
    <row r="34" spans="1:10" x14ac:dyDescent="0.3">
      <c r="A34">
        <v>116308</v>
      </c>
      <c r="B34" t="s">
        <v>505</v>
      </c>
      <c r="C34" t="s">
        <v>578</v>
      </c>
      <c r="D34" t="s">
        <v>509</v>
      </c>
      <c r="E34" t="s">
        <v>579</v>
      </c>
      <c r="F34" t="s">
        <v>510</v>
      </c>
      <c r="G34" s="5" t="s">
        <v>8</v>
      </c>
      <c r="H34">
        <v>1010143</v>
      </c>
      <c r="I34" s="1">
        <v>43151</v>
      </c>
      <c r="J34" s="2">
        <v>2094400</v>
      </c>
    </row>
    <row r="35" spans="1:10" x14ac:dyDescent="0.3">
      <c r="A35">
        <v>116308</v>
      </c>
      <c r="B35" t="s">
        <v>505</v>
      </c>
      <c r="C35" t="s">
        <v>578</v>
      </c>
      <c r="D35" t="s">
        <v>511</v>
      </c>
      <c r="E35" t="s">
        <v>579</v>
      </c>
      <c r="F35" t="s">
        <v>512</v>
      </c>
      <c r="G35" s="5" t="s">
        <v>8</v>
      </c>
      <c r="H35">
        <v>1010143</v>
      </c>
      <c r="I35" s="1">
        <v>43151</v>
      </c>
      <c r="J35" s="2">
        <v>72885.119999999995</v>
      </c>
    </row>
    <row r="36" spans="1:10" x14ac:dyDescent="0.3">
      <c r="A36">
        <v>116308</v>
      </c>
      <c r="B36" t="s">
        <v>505</v>
      </c>
      <c r="C36" t="s">
        <v>578</v>
      </c>
      <c r="D36" t="s">
        <v>513</v>
      </c>
      <c r="E36" t="s">
        <v>579</v>
      </c>
      <c r="F36" t="s">
        <v>514</v>
      </c>
      <c r="G36" s="5" t="s">
        <v>8</v>
      </c>
      <c r="H36">
        <v>1010143</v>
      </c>
      <c r="I36" s="1">
        <v>43151</v>
      </c>
      <c r="J36" s="2">
        <v>6020640</v>
      </c>
    </row>
    <row r="37" spans="1:10" x14ac:dyDescent="0.3">
      <c r="A37">
        <v>116308</v>
      </c>
      <c r="B37" t="s">
        <v>505</v>
      </c>
      <c r="C37" t="s">
        <v>578</v>
      </c>
      <c r="D37" t="s">
        <v>515</v>
      </c>
      <c r="E37" t="s">
        <v>579</v>
      </c>
      <c r="F37" t="s">
        <v>516</v>
      </c>
      <c r="G37" s="5" t="s">
        <v>8</v>
      </c>
      <c r="H37">
        <v>1010143</v>
      </c>
      <c r="I37" s="1">
        <v>43151</v>
      </c>
      <c r="J37" s="2">
        <v>209518.27</v>
      </c>
    </row>
    <row r="38" spans="1:10" x14ac:dyDescent="0.3">
      <c r="A38" s="4" t="s">
        <v>1249</v>
      </c>
      <c r="G38" s="5"/>
      <c r="I38" s="1"/>
      <c r="J38" s="2">
        <v>12487707.699999999</v>
      </c>
    </row>
    <row r="39" spans="1:10" x14ac:dyDescent="0.3">
      <c r="A39">
        <v>116339</v>
      </c>
      <c r="B39" t="s">
        <v>562</v>
      </c>
      <c r="C39" t="s">
        <v>584</v>
      </c>
      <c r="D39" t="s">
        <v>561</v>
      </c>
      <c r="E39" t="s">
        <v>585</v>
      </c>
      <c r="F39" t="s">
        <v>563</v>
      </c>
      <c r="G39" s="5" t="s">
        <v>8</v>
      </c>
      <c r="H39">
        <v>1010147</v>
      </c>
      <c r="I39" s="1">
        <v>43151</v>
      </c>
      <c r="J39" s="2">
        <v>1147685.57</v>
      </c>
    </row>
    <row r="40" spans="1:10" x14ac:dyDescent="0.3">
      <c r="A40" s="4" t="s">
        <v>1250</v>
      </c>
      <c r="G40" s="5"/>
      <c r="I40" s="1"/>
      <c r="J40" s="2">
        <v>1147685.57</v>
      </c>
    </row>
    <row r="41" spans="1:10" x14ac:dyDescent="0.3">
      <c r="A41">
        <v>116364</v>
      </c>
      <c r="B41" t="s">
        <v>447</v>
      </c>
      <c r="C41" t="s">
        <v>576</v>
      </c>
      <c r="D41" t="s">
        <v>446</v>
      </c>
      <c r="E41" t="s">
        <v>577</v>
      </c>
      <c r="F41" t="s">
        <v>448</v>
      </c>
      <c r="G41" s="5" t="s">
        <v>8</v>
      </c>
      <c r="H41">
        <v>1010142</v>
      </c>
      <c r="I41" s="1">
        <v>43151</v>
      </c>
      <c r="J41" s="2">
        <v>71595.199999999997</v>
      </c>
    </row>
    <row r="42" spans="1:10" x14ac:dyDescent="0.3">
      <c r="A42">
        <v>116364</v>
      </c>
      <c r="B42" t="s">
        <v>447</v>
      </c>
      <c r="C42" t="s">
        <v>576</v>
      </c>
      <c r="D42" t="s">
        <v>449</v>
      </c>
      <c r="E42" t="s">
        <v>577</v>
      </c>
      <c r="F42" t="s">
        <v>450</v>
      </c>
      <c r="G42" s="5" t="s">
        <v>8</v>
      </c>
      <c r="H42">
        <v>1010142</v>
      </c>
      <c r="I42" s="1">
        <v>43151</v>
      </c>
      <c r="J42" s="2">
        <v>33866.199999999997</v>
      </c>
    </row>
    <row r="43" spans="1:10" x14ac:dyDescent="0.3">
      <c r="A43">
        <v>116364</v>
      </c>
      <c r="B43" t="s">
        <v>447</v>
      </c>
      <c r="C43" t="s">
        <v>576</v>
      </c>
      <c r="D43" t="s">
        <v>451</v>
      </c>
      <c r="E43" t="s">
        <v>577</v>
      </c>
      <c r="F43" t="s">
        <v>452</v>
      </c>
      <c r="G43" s="5" t="s">
        <v>8</v>
      </c>
      <c r="H43">
        <v>1010142</v>
      </c>
      <c r="I43" s="1">
        <v>43151</v>
      </c>
      <c r="J43" s="2">
        <v>196045.8</v>
      </c>
    </row>
    <row r="44" spans="1:10" x14ac:dyDescent="0.3">
      <c r="A44">
        <v>116364</v>
      </c>
      <c r="B44" t="s">
        <v>447</v>
      </c>
      <c r="C44" t="s">
        <v>576</v>
      </c>
      <c r="D44" t="s">
        <v>453</v>
      </c>
      <c r="E44" t="s">
        <v>577</v>
      </c>
      <c r="F44" t="s">
        <v>454</v>
      </c>
      <c r="G44" s="5" t="s">
        <v>8</v>
      </c>
      <c r="H44">
        <v>1010142</v>
      </c>
      <c r="I44" s="1">
        <v>43151</v>
      </c>
      <c r="J44" s="2">
        <v>1045436.08</v>
      </c>
    </row>
    <row r="45" spans="1:10" x14ac:dyDescent="0.3">
      <c r="A45">
        <v>116364</v>
      </c>
      <c r="B45" t="s">
        <v>447</v>
      </c>
      <c r="C45" t="s">
        <v>576</v>
      </c>
      <c r="D45" t="s">
        <v>455</v>
      </c>
      <c r="E45" t="s">
        <v>577</v>
      </c>
      <c r="F45" t="s">
        <v>456</v>
      </c>
      <c r="G45" s="5" t="s">
        <v>8</v>
      </c>
      <c r="H45">
        <v>1010142</v>
      </c>
      <c r="I45" s="1">
        <v>43151</v>
      </c>
      <c r="J45" s="2">
        <v>234650.6</v>
      </c>
    </row>
    <row r="46" spans="1:10" x14ac:dyDescent="0.3">
      <c r="A46">
        <v>116364</v>
      </c>
      <c r="B46" t="s">
        <v>447</v>
      </c>
      <c r="C46" t="s">
        <v>576</v>
      </c>
      <c r="D46" t="s">
        <v>457</v>
      </c>
      <c r="E46" t="s">
        <v>577</v>
      </c>
      <c r="F46" t="s">
        <v>458</v>
      </c>
      <c r="G46" s="5" t="s">
        <v>8</v>
      </c>
      <c r="H46">
        <v>1010142</v>
      </c>
      <c r="I46" s="1">
        <v>43151</v>
      </c>
      <c r="J46" s="2">
        <v>94099.199999999997</v>
      </c>
    </row>
    <row r="47" spans="1:10" x14ac:dyDescent="0.3">
      <c r="A47">
        <v>116364</v>
      </c>
      <c r="B47" t="s">
        <v>447</v>
      </c>
      <c r="C47" t="s">
        <v>576</v>
      </c>
      <c r="D47" t="s">
        <v>459</v>
      </c>
      <c r="E47" t="s">
        <v>577</v>
      </c>
      <c r="F47" t="s">
        <v>460</v>
      </c>
      <c r="G47" s="5" t="s">
        <v>8</v>
      </c>
      <c r="H47">
        <v>1010142</v>
      </c>
      <c r="I47" s="1">
        <v>43151</v>
      </c>
      <c r="J47" s="2">
        <v>65522.6</v>
      </c>
    </row>
    <row r="48" spans="1:10" x14ac:dyDescent="0.3">
      <c r="A48">
        <v>116364</v>
      </c>
      <c r="B48" t="s">
        <v>447</v>
      </c>
      <c r="C48" t="s">
        <v>576</v>
      </c>
      <c r="D48" t="s">
        <v>461</v>
      </c>
      <c r="E48" t="s">
        <v>577</v>
      </c>
      <c r="F48" t="s">
        <v>462</v>
      </c>
      <c r="G48" s="5" t="s">
        <v>8</v>
      </c>
      <c r="H48">
        <v>1010142</v>
      </c>
      <c r="I48" s="1">
        <v>43151</v>
      </c>
      <c r="J48" s="2">
        <v>137564.4</v>
      </c>
    </row>
    <row r="49" spans="1:10" x14ac:dyDescent="0.3">
      <c r="A49">
        <v>116364</v>
      </c>
      <c r="B49" t="s">
        <v>447</v>
      </c>
      <c r="C49" t="s">
        <v>576</v>
      </c>
      <c r="D49" t="s">
        <v>463</v>
      </c>
      <c r="E49" t="s">
        <v>577</v>
      </c>
      <c r="F49" t="s">
        <v>464</v>
      </c>
      <c r="G49" s="5" t="s">
        <v>8</v>
      </c>
      <c r="H49">
        <v>1010142</v>
      </c>
      <c r="I49" s="1">
        <v>43151</v>
      </c>
      <c r="J49" s="2">
        <v>20462.400000000001</v>
      </c>
    </row>
    <row r="50" spans="1:10" x14ac:dyDescent="0.3">
      <c r="A50">
        <v>116364</v>
      </c>
      <c r="B50" t="s">
        <v>447</v>
      </c>
      <c r="C50" t="s">
        <v>576</v>
      </c>
      <c r="D50" t="s">
        <v>465</v>
      </c>
      <c r="E50" t="s">
        <v>577</v>
      </c>
      <c r="F50" t="s">
        <v>466</v>
      </c>
      <c r="G50" s="5" t="s">
        <v>8</v>
      </c>
      <c r="H50">
        <v>1010142</v>
      </c>
      <c r="I50" s="1">
        <v>43151</v>
      </c>
      <c r="J50" s="2">
        <v>39266</v>
      </c>
    </row>
    <row r="51" spans="1:10" x14ac:dyDescent="0.3">
      <c r="A51">
        <v>116364</v>
      </c>
      <c r="B51" t="s">
        <v>447</v>
      </c>
      <c r="C51" t="s">
        <v>576</v>
      </c>
      <c r="D51" t="s">
        <v>467</v>
      </c>
      <c r="E51" t="s">
        <v>577</v>
      </c>
      <c r="F51" t="s">
        <v>468</v>
      </c>
      <c r="G51" s="5" t="s">
        <v>8</v>
      </c>
      <c r="H51">
        <v>1010142</v>
      </c>
      <c r="I51" s="1">
        <v>43151</v>
      </c>
      <c r="J51" s="2">
        <v>283637.40000000002</v>
      </c>
    </row>
    <row r="52" spans="1:10" x14ac:dyDescent="0.3">
      <c r="A52">
        <v>116364</v>
      </c>
      <c r="B52" t="s">
        <v>447</v>
      </c>
      <c r="C52" t="s">
        <v>576</v>
      </c>
      <c r="D52" t="s">
        <v>469</v>
      </c>
      <c r="E52" t="s">
        <v>577</v>
      </c>
      <c r="F52" t="s">
        <v>470</v>
      </c>
      <c r="G52" s="5" t="s">
        <v>8</v>
      </c>
      <c r="H52">
        <v>1010142</v>
      </c>
      <c r="I52" s="1">
        <v>43151</v>
      </c>
      <c r="J52" s="2">
        <v>147540.4</v>
      </c>
    </row>
    <row r="53" spans="1:10" x14ac:dyDescent="0.3">
      <c r="A53">
        <v>116364</v>
      </c>
      <c r="B53" t="s">
        <v>447</v>
      </c>
      <c r="C53" t="s">
        <v>576</v>
      </c>
      <c r="D53" t="s">
        <v>471</v>
      </c>
      <c r="E53" t="s">
        <v>577</v>
      </c>
      <c r="F53" t="s">
        <v>472</v>
      </c>
      <c r="G53" s="5" t="s">
        <v>8</v>
      </c>
      <c r="H53">
        <v>1010142</v>
      </c>
      <c r="I53" s="1">
        <v>43151</v>
      </c>
      <c r="J53" s="2">
        <v>97631.4</v>
      </c>
    </row>
    <row r="54" spans="1:10" x14ac:dyDescent="0.3">
      <c r="A54">
        <v>116364</v>
      </c>
      <c r="B54" t="s">
        <v>447</v>
      </c>
      <c r="C54" t="s">
        <v>576</v>
      </c>
      <c r="D54" t="s">
        <v>473</v>
      </c>
      <c r="E54" t="s">
        <v>577</v>
      </c>
      <c r="F54" t="s">
        <v>474</v>
      </c>
      <c r="G54" s="5" t="s">
        <v>8</v>
      </c>
      <c r="H54">
        <v>1010142</v>
      </c>
      <c r="I54" s="1">
        <v>43151</v>
      </c>
      <c r="J54" s="2">
        <v>200604.6</v>
      </c>
    </row>
    <row r="55" spans="1:10" x14ac:dyDescent="0.3">
      <c r="A55">
        <v>116364</v>
      </c>
      <c r="B55" t="s">
        <v>447</v>
      </c>
      <c r="C55" t="s">
        <v>576</v>
      </c>
      <c r="D55" t="s">
        <v>475</v>
      </c>
      <c r="E55" t="s">
        <v>577</v>
      </c>
      <c r="F55" t="s">
        <v>476</v>
      </c>
      <c r="G55" s="5" t="s">
        <v>8</v>
      </c>
      <c r="H55">
        <v>1010142</v>
      </c>
      <c r="I55" s="1">
        <v>43151</v>
      </c>
      <c r="J55" s="2">
        <v>396209.6</v>
      </c>
    </row>
    <row r="56" spans="1:10" x14ac:dyDescent="0.3">
      <c r="A56">
        <v>116364</v>
      </c>
      <c r="B56" t="s">
        <v>447</v>
      </c>
      <c r="C56" t="s">
        <v>576</v>
      </c>
      <c r="D56" t="s">
        <v>477</v>
      </c>
      <c r="E56" t="s">
        <v>577</v>
      </c>
      <c r="F56" t="s">
        <v>478</v>
      </c>
      <c r="G56" s="5" t="s">
        <v>8</v>
      </c>
      <c r="H56">
        <v>1010142</v>
      </c>
      <c r="I56" s="1">
        <v>43151</v>
      </c>
      <c r="J56" s="2">
        <v>289141.59999999998</v>
      </c>
    </row>
    <row r="57" spans="1:10" x14ac:dyDescent="0.3">
      <c r="A57">
        <v>116364</v>
      </c>
      <c r="B57" t="s">
        <v>447</v>
      </c>
      <c r="C57" t="s">
        <v>576</v>
      </c>
      <c r="D57" t="s">
        <v>479</v>
      </c>
      <c r="E57" t="s">
        <v>577</v>
      </c>
      <c r="F57" t="s">
        <v>480</v>
      </c>
      <c r="G57" s="5" t="s">
        <v>8</v>
      </c>
      <c r="H57">
        <v>1010142</v>
      </c>
      <c r="I57" s="1">
        <v>43151</v>
      </c>
      <c r="J57" s="2">
        <v>289141.59999999998</v>
      </c>
    </row>
    <row r="58" spans="1:10" x14ac:dyDescent="0.3">
      <c r="A58">
        <v>116364</v>
      </c>
      <c r="B58" t="s">
        <v>447</v>
      </c>
      <c r="C58" t="s">
        <v>576</v>
      </c>
      <c r="D58" t="s">
        <v>481</v>
      </c>
      <c r="E58" t="s">
        <v>577</v>
      </c>
      <c r="F58" t="s">
        <v>482</v>
      </c>
      <c r="G58" s="5" t="s">
        <v>8</v>
      </c>
      <c r="H58">
        <v>1010142</v>
      </c>
      <c r="I58" s="1">
        <v>43151</v>
      </c>
      <c r="J58" s="2">
        <v>90190</v>
      </c>
    </row>
    <row r="59" spans="1:10" x14ac:dyDescent="0.3">
      <c r="A59">
        <v>116364</v>
      </c>
      <c r="B59" t="s">
        <v>447</v>
      </c>
      <c r="C59" t="s">
        <v>576</v>
      </c>
      <c r="D59" t="s">
        <v>483</v>
      </c>
      <c r="E59" t="s">
        <v>577</v>
      </c>
      <c r="F59" t="s">
        <v>484</v>
      </c>
      <c r="G59" s="5" t="s">
        <v>8</v>
      </c>
      <c r="H59">
        <v>1010142</v>
      </c>
      <c r="I59" s="1">
        <v>43151</v>
      </c>
      <c r="J59" s="2">
        <v>202176.4</v>
      </c>
    </row>
    <row r="60" spans="1:10" x14ac:dyDescent="0.3">
      <c r="A60">
        <v>116364</v>
      </c>
      <c r="B60" t="s">
        <v>447</v>
      </c>
      <c r="C60" t="s">
        <v>576</v>
      </c>
      <c r="D60" t="s">
        <v>485</v>
      </c>
      <c r="E60" t="s">
        <v>577</v>
      </c>
      <c r="F60" t="s">
        <v>486</v>
      </c>
      <c r="G60" s="5" t="s">
        <v>8</v>
      </c>
      <c r="H60">
        <v>1010142</v>
      </c>
      <c r="I60" s="1">
        <v>43151</v>
      </c>
      <c r="J60" s="2">
        <v>101546.4</v>
      </c>
    </row>
    <row r="61" spans="1:10" x14ac:dyDescent="0.3">
      <c r="A61">
        <v>116364</v>
      </c>
      <c r="B61" t="s">
        <v>447</v>
      </c>
      <c r="C61" t="s">
        <v>576</v>
      </c>
      <c r="D61" t="s">
        <v>487</v>
      </c>
      <c r="E61" t="s">
        <v>577</v>
      </c>
      <c r="F61" t="s">
        <v>1212</v>
      </c>
      <c r="G61" s="5" t="s">
        <v>8</v>
      </c>
      <c r="H61">
        <v>1010142</v>
      </c>
      <c r="I61" s="1">
        <v>43151</v>
      </c>
      <c r="J61" s="2">
        <v>122287.2</v>
      </c>
    </row>
    <row r="62" spans="1:10" x14ac:dyDescent="0.3">
      <c r="A62">
        <v>116364</v>
      </c>
      <c r="B62" t="s">
        <v>447</v>
      </c>
      <c r="C62" t="s">
        <v>576</v>
      </c>
      <c r="D62" t="s">
        <v>488</v>
      </c>
      <c r="E62" t="s">
        <v>577</v>
      </c>
      <c r="F62" t="s">
        <v>489</v>
      </c>
      <c r="G62" s="5" t="s">
        <v>8</v>
      </c>
      <c r="H62">
        <v>1010142</v>
      </c>
      <c r="I62" s="1">
        <v>43151</v>
      </c>
      <c r="J62" s="2">
        <v>159987.20000000001</v>
      </c>
    </row>
    <row r="63" spans="1:10" x14ac:dyDescent="0.3">
      <c r="A63">
        <v>116364</v>
      </c>
      <c r="B63" t="s">
        <v>447</v>
      </c>
      <c r="C63" t="s">
        <v>576</v>
      </c>
      <c r="D63" t="s">
        <v>490</v>
      </c>
      <c r="E63" t="s">
        <v>577</v>
      </c>
      <c r="F63" t="s">
        <v>491</v>
      </c>
      <c r="G63" s="5" t="s">
        <v>8</v>
      </c>
      <c r="H63">
        <v>1010142</v>
      </c>
      <c r="I63" s="1">
        <v>43151</v>
      </c>
      <c r="J63" s="2">
        <v>66212.800000000003</v>
      </c>
    </row>
    <row r="64" spans="1:10" x14ac:dyDescent="0.3">
      <c r="A64">
        <v>116364</v>
      </c>
      <c r="B64" t="s">
        <v>447</v>
      </c>
      <c r="C64" t="s">
        <v>576</v>
      </c>
      <c r="D64" t="s">
        <v>492</v>
      </c>
      <c r="E64" t="s">
        <v>577</v>
      </c>
      <c r="F64" t="s">
        <v>493</v>
      </c>
      <c r="G64" s="5" t="s">
        <v>8</v>
      </c>
      <c r="H64">
        <v>1010142</v>
      </c>
      <c r="I64" s="1">
        <v>43151</v>
      </c>
      <c r="J64" s="2">
        <v>121939.2</v>
      </c>
    </row>
    <row r="65" spans="1:10" x14ac:dyDescent="0.3">
      <c r="A65">
        <v>116364</v>
      </c>
      <c r="B65" t="s">
        <v>447</v>
      </c>
      <c r="C65" t="s">
        <v>576</v>
      </c>
      <c r="D65" t="s">
        <v>494</v>
      </c>
      <c r="E65" t="s">
        <v>577</v>
      </c>
      <c r="F65" t="s">
        <v>495</v>
      </c>
      <c r="G65" s="5" t="s">
        <v>8</v>
      </c>
      <c r="H65">
        <v>1010142</v>
      </c>
      <c r="I65" s="1">
        <v>43151</v>
      </c>
      <c r="J65" s="2">
        <v>93322</v>
      </c>
    </row>
    <row r="66" spans="1:10" x14ac:dyDescent="0.3">
      <c r="A66">
        <v>116364</v>
      </c>
      <c r="B66" t="s">
        <v>447</v>
      </c>
      <c r="C66" t="s">
        <v>576</v>
      </c>
      <c r="D66" t="s">
        <v>496</v>
      </c>
      <c r="E66" t="s">
        <v>577</v>
      </c>
      <c r="F66" t="s">
        <v>497</v>
      </c>
      <c r="G66" s="5" t="s">
        <v>8</v>
      </c>
      <c r="H66">
        <v>1010142</v>
      </c>
      <c r="I66" s="1">
        <v>43151</v>
      </c>
      <c r="J66" s="2">
        <v>109272</v>
      </c>
    </row>
    <row r="67" spans="1:10" x14ac:dyDescent="0.3">
      <c r="A67">
        <v>116364</v>
      </c>
      <c r="B67" t="s">
        <v>447</v>
      </c>
      <c r="C67" t="s">
        <v>576</v>
      </c>
      <c r="D67" t="s">
        <v>498</v>
      </c>
      <c r="E67" t="s">
        <v>577</v>
      </c>
      <c r="F67" t="s">
        <v>499</v>
      </c>
      <c r="G67" s="5" t="s">
        <v>8</v>
      </c>
      <c r="H67">
        <v>1010142</v>
      </c>
      <c r="I67" s="1">
        <v>43151</v>
      </c>
      <c r="J67" s="2">
        <v>109272</v>
      </c>
    </row>
    <row r="68" spans="1:10" x14ac:dyDescent="0.3">
      <c r="A68">
        <v>116364</v>
      </c>
      <c r="B68" t="s">
        <v>447</v>
      </c>
      <c r="C68" t="s">
        <v>576</v>
      </c>
      <c r="D68" t="s">
        <v>500</v>
      </c>
      <c r="E68" t="s">
        <v>577</v>
      </c>
      <c r="F68" t="s">
        <v>501</v>
      </c>
      <c r="G68" s="5" t="s">
        <v>8</v>
      </c>
      <c r="H68">
        <v>1010142</v>
      </c>
      <c r="I68" s="1">
        <v>43151</v>
      </c>
      <c r="J68" s="2">
        <v>109272</v>
      </c>
    </row>
    <row r="69" spans="1:10" x14ac:dyDescent="0.3">
      <c r="A69">
        <v>116364</v>
      </c>
      <c r="B69" t="s">
        <v>447</v>
      </c>
      <c r="C69" t="s">
        <v>576</v>
      </c>
      <c r="D69" t="s">
        <v>502</v>
      </c>
      <c r="E69" t="s">
        <v>577</v>
      </c>
      <c r="F69" t="s">
        <v>503</v>
      </c>
      <c r="G69" s="5" t="s">
        <v>8</v>
      </c>
      <c r="H69">
        <v>1010142</v>
      </c>
      <c r="I69" s="1">
        <v>43151</v>
      </c>
      <c r="J69" s="2">
        <v>109272</v>
      </c>
    </row>
    <row r="70" spans="1:10" x14ac:dyDescent="0.3">
      <c r="A70" s="4" t="s">
        <v>1251</v>
      </c>
      <c r="G70" s="5"/>
      <c r="I70" s="1"/>
      <c r="J70" s="2">
        <v>5037164.28</v>
      </c>
    </row>
    <row r="71" spans="1:10" x14ac:dyDescent="0.3">
      <c r="A71">
        <v>116417</v>
      </c>
      <c r="B71" t="s">
        <v>787</v>
      </c>
      <c r="C71" t="s">
        <v>865</v>
      </c>
      <c r="D71" t="s">
        <v>786</v>
      </c>
      <c r="E71" t="s">
        <v>866</v>
      </c>
      <c r="F71" t="s">
        <v>81</v>
      </c>
      <c r="G71" s="5" t="s">
        <v>8</v>
      </c>
      <c r="H71">
        <v>1010190</v>
      </c>
      <c r="I71" s="1">
        <v>43154</v>
      </c>
      <c r="J71" s="2">
        <v>100647.83</v>
      </c>
    </row>
    <row r="72" spans="1:10" x14ac:dyDescent="0.3">
      <c r="A72">
        <v>116417</v>
      </c>
      <c r="B72" t="s">
        <v>787</v>
      </c>
      <c r="C72" t="s">
        <v>865</v>
      </c>
      <c r="D72" t="s">
        <v>788</v>
      </c>
      <c r="E72" t="s">
        <v>866</v>
      </c>
      <c r="F72" t="s">
        <v>789</v>
      </c>
      <c r="G72" s="5" t="s">
        <v>8</v>
      </c>
      <c r="H72">
        <v>1010190</v>
      </c>
      <c r="I72" s="1">
        <v>43154</v>
      </c>
      <c r="J72" s="2">
        <v>86446.66</v>
      </c>
    </row>
    <row r="73" spans="1:10" x14ac:dyDescent="0.3">
      <c r="A73">
        <v>116417</v>
      </c>
      <c r="B73" t="s">
        <v>787</v>
      </c>
      <c r="C73" t="s">
        <v>865</v>
      </c>
      <c r="D73" t="s">
        <v>790</v>
      </c>
      <c r="E73" t="s">
        <v>866</v>
      </c>
      <c r="F73" t="s">
        <v>791</v>
      </c>
      <c r="G73" s="5" t="s">
        <v>8</v>
      </c>
      <c r="H73">
        <v>1010190</v>
      </c>
      <c r="I73" s="1">
        <v>43154</v>
      </c>
      <c r="J73" s="2">
        <v>96862.75</v>
      </c>
    </row>
    <row r="74" spans="1:10" x14ac:dyDescent="0.3">
      <c r="A74">
        <v>116417</v>
      </c>
      <c r="B74" t="s">
        <v>787</v>
      </c>
      <c r="C74" t="s">
        <v>865</v>
      </c>
      <c r="D74" t="s">
        <v>792</v>
      </c>
      <c r="E74" t="s">
        <v>866</v>
      </c>
      <c r="F74" t="s">
        <v>791</v>
      </c>
      <c r="G74" s="5" t="s">
        <v>8</v>
      </c>
      <c r="H74">
        <v>1010190</v>
      </c>
      <c r="I74" s="1">
        <v>43154</v>
      </c>
      <c r="J74" s="2">
        <v>571186.92000000004</v>
      </c>
    </row>
    <row r="75" spans="1:10" x14ac:dyDescent="0.3">
      <c r="A75">
        <v>116417</v>
      </c>
      <c r="B75" t="s">
        <v>787</v>
      </c>
      <c r="C75" t="s">
        <v>865</v>
      </c>
      <c r="D75" t="s">
        <v>793</v>
      </c>
      <c r="E75" t="s">
        <v>866</v>
      </c>
      <c r="F75" t="s">
        <v>794</v>
      </c>
      <c r="G75" s="5" t="s">
        <v>8</v>
      </c>
      <c r="H75">
        <v>1010190</v>
      </c>
      <c r="I75" s="1">
        <v>43154</v>
      </c>
      <c r="J75" s="2">
        <v>456642.28</v>
      </c>
    </row>
    <row r="76" spans="1:10" x14ac:dyDescent="0.3">
      <c r="A76">
        <v>116417</v>
      </c>
      <c r="B76" t="s">
        <v>787</v>
      </c>
      <c r="C76" t="s">
        <v>865</v>
      </c>
      <c r="D76" t="s">
        <v>795</v>
      </c>
      <c r="E76" t="s">
        <v>866</v>
      </c>
      <c r="F76" t="s">
        <v>796</v>
      </c>
      <c r="G76" s="5" t="s">
        <v>8</v>
      </c>
      <c r="H76">
        <v>1010190</v>
      </c>
      <c r="I76" s="1">
        <v>43154</v>
      </c>
      <c r="J76" s="2">
        <v>711835.07</v>
      </c>
    </row>
    <row r="77" spans="1:10" x14ac:dyDescent="0.3">
      <c r="A77">
        <v>116417</v>
      </c>
      <c r="B77" t="s">
        <v>787</v>
      </c>
      <c r="C77" t="s">
        <v>865</v>
      </c>
      <c r="D77" t="s">
        <v>797</v>
      </c>
      <c r="E77" t="s">
        <v>866</v>
      </c>
      <c r="F77" t="s">
        <v>798</v>
      </c>
      <c r="G77" s="5" t="s">
        <v>8</v>
      </c>
      <c r="H77">
        <v>1010190</v>
      </c>
      <c r="I77" s="1">
        <v>43154</v>
      </c>
      <c r="J77" s="2">
        <v>498259.73</v>
      </c>
    </row>
    <row r="78" spans="1:10" x14ac:dyDescent="0.3">
      <c r="A78" s="4" t="s">
        <v>1252</v>
      </c>
      <c r="G78" s="5"/>
      <c r="I78" s="1"/>
      <c r="J78" s="2">
        <v>2521881.2399999998</v>
      </c>
    </row>
    <row r="79" spans="1:10" x14ac:dyDescent="0.3">
      <c r="A79">
        <v>116436</v>
      </c>
      <c r="B79" t="s">
        <v>85</v>
      </c>
      <c r="C79" t="s">
        <v>114</v>
      </c>
      <c r="D79" t="s">
        <v>84</v>
      </c>
      <c r="E79" t="s">
        <v>115</v>
      </c>
      <c r="F79" t="s">
        <v>86</v>
      </c>
      <c r="G79" s="5" t="s">
        <v>8</v>
      </c>
      <c r="H79">
        <v>1010131</v>
      </c>
      <c r="I79" s="1">
        <v>43144</v>
      </c>
      <c r="J79" s="2">
        <v>76330.2</v>
      </c>
    </row>
    <row r="80" spans="1:10" x14ac:dyDescent="0.3">
      <c r="A80">
        <v>116436</v>
      </c>
      <c r="B80" t="s">
        <v>85</v>
      </c>
      <c r="C80" t="s">
        <v>114</v>
      </c>
      <c r="D80" t="s">
        <v>766</v>
      </c>
      <c r="E80" t="s">
        <v>115</v>
      </c>
      <c r="F80" t="s">
        <v>767</v>
      </c>
      <c r="G80" s="5" t="s">
        <v>8</v>
      </c>
      <c r="H80">
        <v>1010187</v>
      </c>
      <c r="I80" s="1">
        <v>43154</v>
      </c>
      <c r="J80" s="2">
        <v>76330.2</v>
      </c>
    </row>
    <row r="81" spans="1:10" x14ac:dyDescent="0.3">
      <c r="A81">
        <v>116436</v>
      </c>
      <c r="B81" t="s">
        <v>85</v>
      </c>
      <c r="C81" t="s">
        <v>114</v>
      </c>
      <c r="D81" t="s">
        <v>768</v>
      </c>
      <c r="E81" t="s">
        <v>115</v>
      </c>
      <c r="F81" t="s">
        <v>769</v>
      </c>
      <c r="G81" s="5" t="s">
        <v>8</v>
      </c>
      <c r="H81">
        <v>1010187</v>
      </c>
      <c r="I81" s="1">
        <v>43154</v>
      </c>
      <c r="J81" s="2">
        <v>76330.2</v>
      </c>
    </row>
    <row r="82" spans="1:10" x14ac:dyDescent="0.3">
      <c r="A82">
        <v>116436</v>
      </c>
      <c r="B82" t="s">
        <v>85</v>
      </c>
      <c r="C82" t="s">
        <v>114</v>
      </c>
      <c r="D82" t="s">
        <v>770</v>
      </c>
      <c r="E82" t="s">
        <v>115</v>
      </c>
      <c r="F82" t="s">
        <v>771</v>
      </c>
      <c r="G82" s="5" t="s">
        <v>8</v>
      </c>
      <c r="H82">
        <v>1010187</v>
      </c>
      <c r="I82" s="1">
        <v>43154</v>
      </c>
      <c r="J82" s="2">
        <v>76330.2</v>
      </c>
    </row>
    <row r="83" spans="1:10" x14ac:dyDescent="0.3">
      <c r="A83">
        <v>116436</v>
      </c>
      <c r="B83" t="s">
        <v>85</v>
      </c>
      <c r="C83" t="s">
        <v>114</v>
      </c>
      <c r="D83" t="s">
        <v>772</v>
      </c>
      <c r="E83" t="s">
        <v>115</v>
      </c>
      <c r="F83" t="s">
        <v>773</v>
      </c>
      <c r="G83" s="5" t="s">
        <v>8</v>
      </c>
      <c r="H83">
        <v>1010187</v>
      </c>
      <c r="I83" s="1">
        <v>43154</v>
      </c>
      <c r="J83" s="2">
        <v>88639.43</v>
      </c>
    </row>
    <row r="84" spans="1:10" x14ac:dyDescent="0.3">
      <c r="A84">
        <v>116436</v>
      </c>
      <c r="B84" t="s">
        <v>85</v>
      </c>
      <c r="C84" t="s">
        <v>114</v>
      </c>
      <c r="D84" t="s">
        <v>774</v>
      </c>
      <c r="E84" t="s">
        <v>115</v>
      </c>
      <c r="F84" t="s">
        <v>775</v>
      </c>
      <c r="G84" s="5" t="s">
        <v>8</v>
      </c>
      <c r="H84">
        <v>1010187</v>
      </c>
      <c r="I84" s="1">
        <v>43154</v>
      </c>
      <c r="J84" s="2">
        <v>76330.2</v>
      </c>
    </row>
    <row r="85" spans="1:10" x14ac:dyDescent="0.3">
      <c r="A85" s="4" t="s">
        <v>1253</v>
      </c>
      <c r="G85" s="5"/>
      <c r="I85" s="1"/>
      <c r="J85" s="2">
        <v>470290.43</v>
      </c>
    </row>
    <row r="86" spans="1:10" x14ac:dyDescent="0.3">
      <c r="A86">
        <v>116459</v>
      </c>
      <c r="B86" t="s">
        <v>124</v>
      </c>
      <c r="C86" t="s">
        <v>168</v>
      </c>
      <c r="D86" t="s">
        <v>123</v>
      </c>
      <c r="E86" t="s">
        <v>169</v>
      </c>
      <c r="F86" t="s">
        <v>125</v>
      </c>
      <c r="G86" s="5" t="s">
        <v>8</v>
      </c>
      <c r="H86">
        <v>1010135</v>
      </c>
      <c r="I86" s="1">
        <v>43145</v>
      </c>
      <c r="J86" s="2">
        <v>666242.29</v>
      </c>
    </row>
    <row r="87" spans="1:10" x14ac:dyDescent="0.3">
      <c r="A87">
        <v>116459</v>
      </c>
      <c r="B87" t="s">
        <v>124</v>
      </c>
      <c r="C87" t="s">
        <v>168</v>
      </c>
      <c r="D87" t="s">
        <v>126</v>
      </c>
      <c r="E87" t="s">
        <v>169</v>
      </c>
      <c r="F87" t="s">
        <v>127</v>
      </c>
      <c r="G87" s="5" t="s">
        <v>8</v>
      </c>
      <c r="H87">
        <v>1010135</v>
      </c>
      <c r="I87" s="1">
        <v>43145</v>
      </c>
      <c r="J87" s="2">
        <v>17539.2</v>
      </c>
    </row>
    <row r="88" spans="1:10" x14ac:dyDescent="0.3">
      <c r="A88">
        <v>116459</v>
      </c>
      <c r="B88" t="s">
        <v>124</v>
      </c>
      <c r="C88" t="s">
        <v>168</v>
      </c>
      <c r="D88" t="s">
        <v>128</v>
      </c>
      <c r="E88" t="s">
        <v>169</v>
      </c>
      <c r="F88" t="s">
        <v>129</v>
      </c>
      <c r="G88" s="5" t="s">
        <v>8</v>
      </c>
      <c r="H88">
        <v>1010135</v>
      </c>
      <c r="I88" s="1">
        <v>43145</v>
      </c>
      <c r="J88" s="2">
        <v>24526.75</v>
      </c>
    </row>
    <row r="89" spans="1:10" x14ac:dyDescent="0.3">
      <c r="A89">
        <v>116459</v>
      </c>
      <c r="B89" t="s">
        <v>124</v>
      </c>
      <c r="C89" t="s">
        <v>168</v>
      </c>
      <c r="D89" t="s">
        <v>130</v>
      </c>
      <c r="E89" t="s">
        <v>169</v>
      </c>
      <c r="F89" t="s">
        <v>131</v>
      </c>
      <c r="G89" s="5" t="s">
        <v>8</v>
      </c>
      <c r="H89">
        <v>1010135</v>
      </c>
      <c r="I89" s="1">
        <v>43145</v>
      </c>
      <c r="J89" s="2">
        <v>188853.1</v>
      </c>
    </row>
    <row r="90" spans="1:10" x14ac:dyDescent="0.3">
      <c r="A90">
        <v>116459</v>
      </c>
      <c r="B90" t="s">
        <v>124</v>
      </c>
      <c r="C90" t="s">
        <v>168</v>
      </c>
      <c r="D90" t="s">
        <v>132</v>
      </c>
      <c r="E90" t="s">
        <v>169</v>
      </c>
      <c r="F90" t="s">
        <v>133</v>
      </c>
      <c r="G90" s="5" t="s">
        <v>8</v>
      </c>
      <c r="H90">
        <v>1010135</v>
      </c>
      <c r="I90" s="1">
        <v>43145</v>
      </c>
      <c r="J90" s="2">
        <v>21924</v>
      </c>
    </row>
    <row r="91" spans="1:10" x14ac:dyDescent="0.3">
      <c r="A91">
        <v>116459</v>
      </c>
      <c r="B91" t="s">
        <v>124</v>
      </c>
      <c r="C91" t="s">
        <v>168</v>
      </c>
      <c r="D91" t="s">
        <v>134</v>
      </c>
      <c r="E91" t="s">
        <v>169</v>
      </c>
      <c r="F91" t="s">
        <v>135</v>
      </c>
      <c r="G91" s="5" t="s">
        <v>8</v>
      </c>
      <c r="H91">
        <v>1010135</v>
      </c>
      <c r="I91" s="1">
        <v>43145</v>
      </c>
      <c r="J91" s="2">
        <v>25216.959999999999</v>
      </c>
    </row>
    <row r="92" spans="1:10" x14ac:dyDescent="0.3">
      <c r="A92">
        <v>116459</v>
      </c>
      <c r="B92" t="s">
        <v>124</v>
      </c>
      <c r="C92" t="s">
        <v>168</v>
      </c>
      <c r="D92" t="s">
        <v>136</v>
      </c>
      <c r="E92" t="s">
        <v>169</v>
      </c>
      <c r="F92" t="s">
        <v>137</v>
      </c>
      <c r="G92" s="5" t="s">
        <v>8</v>
      </c>
      <c r="H92">
        <v>1010135</v>
      </c>
      <c r="I92" s="1">
        <v>43145</v>
      </c>
      <c r="J92" s="2">
        <v>186517.97</v>
      </c>
    </row>
    <row r="93" spans="1:10" x14ac:dyDescent="0.3">
      <c r="A93">
        <v>116459</v>
      </c>
      <c r="B93" t="s">
        <v>124</v>
      </c>
      <c r="C93" t="s">
        <v>168</v>
      </c>
      <c r="D93" t="s">
        <v>138</v>
      </c>
      <c r="E93" t="s">
        <v>169</v>
      </c>
      <c r="F93" t="s">
        <v>139</v>
      </c>
      <c r="G93" s="5" t="s">
        <v>8</v>
      </c>
      <c r="H93">
        <v>1010135</v>
      </c>
      <c r="I93" s="1">
        <v>43145</v>
      </c>
      <c r="J93" s="2">
        <v>21924</v>
      </c>
    </row>
    <row r="94" spans="1:10" x14ac:dyDescent="0.3">
      <c r="A94">
        <v>116459</v>
      </c>
      <c r="B94" t="s">
        <v>124</v>
      </c>
      <c r="C94" t="s">
        <v>168</v>
      </c>
      <c r="D94" t="s">
        <v>140</v>
      </c>
      <c r="E94" t="s">
        <v>169</v>
      </c>
      <c r="F94" t="s">
        <v>141</v>
      </c>
      <c r="G94" s="5" t="s">
        <v>8</v>
      </c>
      <c r="H94">
        <v>1010135</v>
      </c>
      <c r="I94" s="1">
        <v>43145</v>
      </c>
      <c r="J94" s="2">
        <v>46294.96</v>
      </c>
    </row>
    <row r="95" spans="1:10" x14ac:dyDescent="0.3">
      <c r="A95">
        <v>116459</v>
      </c>
      <c r="B95" t="s">
        <v>124</v>
      </c>
      <c r="C95" t="s">
        <v>168</v>
      </c>
      <c r="D95" t="s">
        <v>142</v>
      </c>
      <c r="E95" t="s">
        <v>169</v>
      </c>
      <c r="F95" t="s">
        <v>143</v>
      </c>
      <c r="G95" s="5" t="s">
        <v>8</v>
      </c>
      <c r="H95">
        <v>1010135</v>
      </c>
      <c r="I95" s="1">
        <v>43145</v>
      </c>
      <c r="J95" s="2">
        <v>46375.76</v>
      </c>
    </row>
    <row r="96" spans="1:10" x14ac:dyDescent="0.3">
      <c r="A96">
        <v>116459</v>
      </c>
      <c r="B96" t="s">
        <v>124</v>
      </c>
      <c r="C96" t="s">
        <v>168</v>
      </c>
      <c r="D96" t="s">
        <v>144</v>
      </c>
      <c r="E96" t="s">
        <v>169</v>
      </c>
      <c r="F96" t="s">
        <v>145</v>
      </c>
      <c r="G96" s="5" t="s">
        <v>8</v>
      </c>
      <c r="H96">
        <v>1010135</v>
      </c>
      <c r="I96" s="1">
        <v>43145</v>
      </c>
      <c r="J96" s="2">
        <v>412459.11</v>
      </c>
    </row>
    <row r="97" spans="1:10" x14ac:dyDescent="0.3">
      <c r="A97">
        <v>116459</v>
      </c>
      <c r="B97" t="s">
        <v>124</v>
      </c>
      <c r="C97" t="s">
        <v>168</v>
      </c>
      <c r="D97" t="s">
        <v>146</v>
      </c>
      <c r="E97" t="s">
        <v>169</v>
      </c>
      <c r="F97" t="s">
        <v>147</v>
      </c>
      <c r="G97" s="5" t="s">
        <v>8</v>
      </c>
      <c r="H97">
        <v>1010135</v>
      </c>
      <c r="I97" s="1">
        <v>43145</v>
      </c>
      <c r="J97" s="2">
        <v>394307.43</v>
      </c>
    </row>
    <row r="98" spans="1:10" x14ac:dyDescent="0.3">
      <c r="A98">
        <v>116459</v>
      </c>
      <c r="B98" t="s">
        <v>124</v>
      </c>
      <c r="C98" t="s">
        <v>168</v>
      </c>
      <c r="D98" t="s">
        <v>148</v>
      </c>
      <c r="E98" t="s">
        <v>169</v>
      </c>
      <c r="F98" t="s">
        <v>149</v>
      </c>
      <c r="G98" s="5" t="s">
        <v>8</v>
      </c>
      <c r="H98">
        <v>1010135</v>
      </c>
      <c r="I98" s="1">
        <v>43145</v>
      </c>
      <c r="J98" s="2">
        <v>39463.199999999997</v>
      </c>
    </row>
    <row r="99" spans="1:10" x14ac:dyDescent="0.3">
      <c r="A99">
        <v>116459</v>
      </c>
      <c r="B99" t="s">
        <v>124</v>
      </c>
      <c r="C99" t="s">
        <v>168</v>
      </c>
      <c r="D99" t="s">
        <v>150</v>
      </c>
      <c r="E99" t="s">
        <v>169</v>
      </c>
      <c r="F99" t="s">
        <v>151</v>
      </c>
      <c r="G99" s="5" t="s">
        <v>8</v>
      </c>
      <c r="H99">
        <v>1010135</v>
      </c>
      <c r="I99" s="1">
        <v>43145</v>
      </c>
      <c r="J99" s="2">
        <v>393986</v>
      </c>
    </row>
    <row r="100" spans="1:10" x14ac:dyDescent="0.3">
      <c r="A100">
        <v>116459</v>
      </c>
      <c r="B100" t="s">
        <v>124</v>
      </c>
      <c r="C100" t="s">
        <v>168</v>
      </c>
      <c r="D100" t="s">
        <v>522</v>
      </c>
      <c r="E100" t="s">
        <v>169</v>
      </c>
      <c r="F100" t="s">
        <v>523</v>
      </c>
      <c r="G100" s="5" t="s">
        <v>8</v>
      </c>
      <c r="H100">
        <v>1010145</v>
      </c>
      <c r="I100" s="1">
        <v>43151</v>
      </c>
      <c r="J100" s="2">
        <v>188777.47</v>
      </c>
    </row>
    <row r="101" spans="1:10" x14ac:dyDescent="0.3">
      <c r="A101">
        <v>116459</v>
      </c>
      <c r="B101" t="s">
        <v>124</v>
      </c>
      <c r="C101" t="s">
        <v>168</v>
      </c>
      <c r="D101" t="s">
        <v>524</v>
      </c>
      <c r="E101" t="s">
        <v>169</v>
      </c>
      <c r="F101" t="s">
        <v>525</v>
      </c>
      <c r="G101" s="5" t="s">
        <v>8</v>
      </c>
      <c r="H101">
        <v>1010145</v>
      </c>
      <c r="I101" s="1">
        <v>43151</v>
      </c>
      <c r="J101" s="2">
        <v>17539.2</v>
      </c>
    </row>
    <row r="102" spans="1:10" x14ac:dyDescent="0.3">
      <c r="A102">
        <v>116459</v>
      </c>
      <c r="B102" t="s">
        <v>124</v>
      </c>
      <c r="C102" t="s">
        <v>168</v>
      </c>
      <c r="D102" t="s">
        <v>526</v>
      </c>
      <c r="E102" t="s">
        <v>169</v>
      </c>
      <c r="F102" t="s">
        <v>527</v>
      </c>
      <c r="G102" s="5" t="s">
        <v>8</v>
      </c>
      <c r="H102">
        <v>1010145</v>
      </c>
      <c r="I102" s="1">
        <v>43151</v>
      </c>
      <c r="J102" s="2">
        <v>25133.86</v>
      </c>
    </row>
    <row r="103" spans="1:10" x14ac:dyDescent="0.3">
      <c r="A103">
        <v>116459</v>
      </c>
      <c r="B103" t="s">
        <v>124</v>
      </c>
      <c r="C103" t="s">
        <v>168</v>
      </c>
      <c r="D103" t="s">
        <v>528</v>
      </c>
      <c r="E103" t="s">
        <v>169</v>
      </c>
      <c r="F103" t="s">
        <v>529</v>
      </c>
      <c r="G103" s="5" t="s">
        <v>8</v>
      </c>
      <c r="H103">
        <v>1010145</v>
      </c>
      <c r="I103" s="1">
        <v>43151</v>
      </c>
      <c r="J103" s="2">
        <v>24743.74</v>
      </c>
    </row>
    <row r="104" spans="1:10" x14ac:dyDescent="0.3">
      <c r="A104">
        <v>116459</v>
      </c>
      <c r="B104" t="s">
        <v>124</v>
      </c>
      <c r="C104" t="s">
        <v>168</v>
      </c>
      <c r="D104" t="s">
        <v>530</v>
      </c>
      <c r="E104" t="s">
        <v>169</v>
      </c>
      <c r="F104" t="s">
        <v>531</v>
      </c>
      <c r="G104" s="5" t="s">
        <v>8</v>
      </c>
      <c r="H104">
        <v>1010145</v>
      </c>
      <c r="I104" s="1">
        <v>43151</v>
      </c>
      <c r="J104" s="2">
        <v>47920.08</v>
      </c>
    </row>
    <row r="105" spans="1:10" x14ac:dyDescent="0.3">
      <c r="A105">
        <v>116459</v>
      </c>
      <c r="B105" t="s">
        <v>124</v>
      </c>
      <c r="C105" t="s">
        <v>168</v>
      </c>
      <c r="D105" t="s">
        <v>532</v>
      </c>
      <c r="E105" t="s">
        <v>169</v>
      </c>
      <c r="F105" t="s">
        <v>533</v>
      </c>
      <c r="G105" s="5" t="s">
        <v>8</v>
      </c>
      <c r="H105">
        <v>1010145</v>
      </c>
      <c r="I105" s="1">
        <v>43151</v>
      </c>
      <c r="J105" s="2">
        <v>188862.56</v>
      </c>
    </row>
    <row r="106" spans="1:10" x14ac:dyDescent="0.3">
      <c r="A106">
        <v>116459</v>
      </c>
      <c r="B106" t="s">
        <v>124</v>
      </c>
      <c r="C106" t="s">
        <v>168</v>
      </c>
      <c r="D106" t="s">
        <v>534</v>
      </c>
      <c r="E106" t="s">
        <v>169</v>
      </c>
      <c r="F106" t="s">
        <v>535</v>
      </c>
      <c r="G106" s="5" t="s">
        <v>8</v>
      </c>
      <c r="H106">
        <v>1010145</v>
      </c>
      <c r="I106" s="1">
        <v>43151</v>
      </c>
      <c r="J106" s="2">
        <v>354269.74</v>
      </c>
    </row>
    <row r="107" spans="1:10" x14ac:dyDescent="0.3">
      <c r="A107">
        <v>116459</v>
      </c>
      <c r="B107" t="s">
        <v>124</v>
      </c>
      <c r="C107" t="s">
        <v>168</v>
      </c>
      <c r="D107" t="s">
        <v>536</v>
      </c>
      <c r="E107" t="s">
        <v>169</v>
      </c>
      <c r="F107" t="s">
        <v>537</v>
      </c>
      <c r="G107" s="5" t="s">
        <v>8</v>
      </c>
      <c r="H107">
        <v>1010145</v>
      </c>
      <c r="I107" s="1">
        <v>43151</v>
      </c>
      <c r="J107" s="2">
        <v>24116.400000000001</v>
      </c>
    </row>
    <row r="108" spans="1:10" x14ac:dyDescent="0.3">
      <c r="A108">
        <v>116459</v>
      </c>
      <c r="B108" t="s">
        <v>124</v>
      </c>
      <c r="C108" t="s">
        <v>168</v>
      </c>
      <c r="D108" t="s">
        <v>538</v>
      </c>
      <c r="E108" t="s">
        <v>169</v>
      </c>
      <c r="F108" t="s">
        <v>539</v>
      </c>
      <c r="G108" s="5" t="s">
        <v>8</v>
      </c>
      <c r="H108">
        <v>1010145</v>
      </c>
      <c r="I108" s="1">
        <v>43151</v>
      </c>
      <c r="J108" s="2">
        <v>47703.09</v>
      </c>
    </row>
    <row r="109" spans="1:10" x14ac:dyDescent="0.3">
      <c r="A109">
        <v>116459</v>
      </c>
      <c r="B109" t="s">
        <v>124</v>
      </c>
      <c r="C109" t="s">
        <v>168</v>
      </c>
      <c r="D109" t="s">
        <v>540</v>
      </c>
      <c r="E109" t="s">
        <v>169</v>
      </c>
      <c r="F109" t="s">
        <v>541</v>
      </c>
      <c r="G109" s="5" t="s">
        <v>8</v>
      </c>
      <c r="H109">
        <v>1010145</v>
      </c>
      <c r="I109" s="1">
        <v>43151</v>
      </c>
      <c r="J109" s="2">
        <v>354260.29</v>
      </c>
    </row>
    <row r="110" spans="1:10" x14ac:dyDescent="0.3">
      <c r="A110">
        <v>116459</v>
      </c>
      <c r="B110" t="s">
        <v>124</v>
      </c>
      <c r="C110" t="s">
        <v>168</v>
      </c>
      <c r="D110" t="s">
        <v>542</v>
      </c>
      <c r="E110" t="s">
        <v>169</v>
      </c>
      <c r="F110" t="s">
        <v>543</v>
      </c>
      <c r="G110" s="5" t="s">
        <v>8</v>
      </c>
      <c r="H110">
        <v>1010145</v>
      </c>
      <c r="I110" s="1">
        <v>43151</v>
      </c>
      <c r="J110" s="2">
        <v>24116.400000000001</v>
      </c>
    </row>
    <row r="111" spans="1:10" x14ac:dyDescent="0.3">
      <c r="A111">
        <v>116459</v>
      </c>
      <c r="B111" t="s">
        <v>124</v>
      </c>
      <c r="C111" t="s">
        <v>168</v>
      </c>
      <c r="D111" t="s">
        <v>544</v>
      </c>
      <c r="E111" t="s">
        <v>169</v>
      </c>
      <c r="F111" t="s">
        <v>545</v>
      </c>
      <c r="G111" s="5" t="s">
        <v>8</v>
      </c>
      <c r="H111">
        <v>1010145</v>
      </c>
      <c r="I111" s="1">
        <v>43151</v>
      </c>
      <c r="J111" s="2">
        <v>48393.3</v>
      </c>
    </row>
    <row r="112" spans="1:10" x14ac:dyDescent="0.3">
      <c r="A112">
        <v>116459</v>
      </c>
      <c r="B112" t="s">
        <v>124</v>
      </c>
      <c r="C112" t="s">
        <v>168</v>
      </c>
      <c r="D112" t="s">
        <v>546</v>
      </c>
      <c r="E112" t="s">
        <v>169</v>
      </c>
      <c r="F112" t="s">
        <v>547</v>
      </c>
      <c r="G112" s="5" t="s">
        <v>8</v>
      </c>
      <c r="H112">
        <v>1010145</v>
      </c>
      <c r="I112" s="1">
        <v>43151</v>
      </c>
      <c r="J112" s="2">
        <v>351925.15</v>
      </c>
    </row>
    <row r="113" spans="1:10" x14ac:dyDescent="0.3">
      <c r="A113">
        <v>116459</v>
      </c>
      <c r="B113" t="s">
        <v>124</v>
      </c>
      <c r="C113" t="s">
        <v>168</v>
      </c>
      <c r="D113" t="s">
        <v>548</v>
      </c>
      <c r="E113" t="s">
        <v>169</v>
      </c>
      <c r="F113" t="s">
        <v>549</v>
      </c>
      <c r="G113" s="5" t="s">
        <v>8</v>
      </c>
      <c r="H113">
        <v>1010145</v>
      </c>
      <c r="I113" s="1">
        <v>43151</v>
      </c>
      <c r="J113" s="2">
        <v>24116.400000000001</v>
      </c>
    </row>
    <row r="114" spans="1:10" x14ac:dyDescent="0.3">
      <c r="A114">
        <v>116459</v>
      </c>
      <c r="B114" t="s">
        <v>124</v>
      </c>
      <c r="C114" t="s">
        <v>168</v>
      </c>
      <c r="D114" t="s">
        <v>550</v>
      </c>
      <c r="E114" t="s">
        <v>169</v>
      </c>
      <c r="F114" t="s">
        <v>551</v>
      </c>
      <c r="G114" s="5" t="s">
        <v>8</v>
      </c>
      <c r="H114">
        <v>1010145</v>
      </c>
      <c r="I114" s="1">
        <v>43151</v>
      </c>
      <c r="J114" s="2">
        <v>45186.93</v>
      </c>
    </row>
    <row r="115" spans="1:10" x14ac:dyDescent="0.3">
      <c r="A115">
        <v>116459</v>
      </c>
      <c r="B115" t="s">
        <v>124</v>
      </c>
      <c r="C115" t="s">
        <v>168</v>
      </c>
      <c r="D115" t="s">
        <v>552</v>
      </c>
      <c r="E115" t="s">
        <v>169</v>
      </c>
      <c r="F115" t="s">
        <v>553</v>
      </c>
      <c r="G115" s="5" t="s">
        <v>8</v>
      </c>
      <c r="H115">
        <v>1010145</v>
      </c>
      <c r="I115" s="1">
        <v>43151</v>
      </c>
      <c r="J115" s="2">
        <v>43848</v>
      </c>
    </row>
    <row r="116" spans="1:10" x14ac:dyDescent="0.3">
      <c r="A116">
        <v>116459</v>
      </c>
      <c r="B116" t="s">
        <v>124</v>
      </c>
      <c r="C116" t="s">
        <v>168</v>
      </c>
      <c r="D116" t="s">
        <v>554</v>
      </c>
      <c r="E116" t="s">
        <v>169</v>
      </c>
      <c r="F116" t="s">
        <v>555</v>
      </c>
      <c r="G116" s="5" t="s">
        <v>8</v>
      </c>
      <c r="H116">
        <v>1010145</v>
      </c>
      <c r="I116" s="1">
        <v>43151</v>
      </c>
      <c r="J116" s="2">
        <v>47966.239999999998</v>
      </c>
    </row>
    <row r="117" spans="1:10" x14ac:dyDescent="0.3">
      <c r="A117">
        <v>116459</v>
      </c>
      <c r="B117" t="s">
        <v>124</v>
      </c>
      <c r="C117" t="s">
        <v>168</v>
      </c>
      <c r="D117" t="s">
        <v>556</v>
      </c>
      <c r="E117" t="s">
        <v>169</v>
      </c>
      <c r="F117" t="s">
        <v>557</v>
      </c>
      <c r="G117" s="5" t="s">
        <v>8</v>
      </c>
      <c r="H117">
        <v>1010145</v>
      </c>
      <c r="I117" s="1">
        <v>43151</v>
      </c>
      <c r="J117" s="2">
        <v>394931.4</v>
      </c>
    </row>
    <row r="118" spans="1:10" x14ac:dyDescent="0.3">
      <c r="A118" s="4" t="s">
        <v>1254</v>
      </c>
      <c r="G118" s="5"/>
      <c r="I118" s="1"/>
      <c r="J118" s="2">
        <v>4739440.9800000004</v>
      </c>
    </row>
    <row r="119" spans="1:10" x14ac:dyDescent="0.3">
      <c r="A119">
        <v>116462</v>
      </c>
      <c r="B119" t="s">
        <v>11</v>
      </c>
      <c r="C119" t="s">
        <v>18</v>
      </c>
      <c r="D119" t="s">
        <v>78</v>
      </c>
      <c r="E119" t="s">
        <v>113</v>
      </c>
      <c r="F119" t="s">
        <v>79</v>
      </c>
      <c r="G119" s="5" t="s">
        <v>8</v>
      </c>
      <c r="H119">
        <v>1010130</v>
      </c>
      <c r="I119" s="1">
        <v>43144</v>
      </c>
      <c r="J119" s="2">
        <v>1400640.03</v>
      </c>
    </row>
    <row r="120" spans="1:10" x14ac:dyDescent="0.3">
      <c r="A120">
        <v>116462</v>
      </c>
      <c r="B120" t="s">
        <v>11</v>
      </c>
      <c r="C120" t="s">
        <v>18</v>
      </c>
      <c r="D120" t="s">
        <v>80</v>
      </c>
      <c r="E120" t="s">
        <v>113</v>
      </c>
      <c r="F120" t="s">
        <v>81</v>
      </c>
      <c r="G120" s="5" t="s">
        <v>8</v>
      </c>
      <c r="H120">
        <v>1010130</v>
      </c>
      <c r="I120" s="1">
        <v>43144</v>
      </c>
      <c r="J120" s="2">
        <v>1252868</v>
      </c>
    </row>
    <row r="121" spans="1:10" x14ac:dyDescent="0.3">
      <c r="A121">
        <v>116462</v>
      </c>
      <c r="B121" t="s">
        <v>11</v>
      </c>
      <c r="C121" t="s">
        <v>18</v>
      </c>
      <c r="D121" t="s">
        <v>82</v>
      </c>
      <c r="E121" t="s">
        <v>113</v>
      </c>
      <c r="F121" t="s">
        <v>83</v>
      </c>
      <c r="G121" s="5" t="s">
        <v>8</v>
      </c>
      <c r="H121">
        <v>1010130</v>
      </c>
      <c r="I121" s="1">
        <v>43144</v>
      </c>
      <c r="J121" s="2">
        <v>1260724.21</v>
      </c>
    </row>
    <row r="122" spans="1:10" x14ac:dyDescent="0.3">
      <c r="A122">
        <v>116462</v>
      </c>
      <c r="B122" t="s">
        <v>11</v>
      </c>
      <c r="C122" t="s">
        <v>18</v>
      </c>
      <c r="D122" t="s">
        <v>1041</v>
      </c>
      <c r="E122" t="s">
        <v>113</v>
      </c>
      <c r="F122" t="s">
        <v>1042</v>
      </c>
      <c r="G122" s="5" t="s">
        <v>8</v>
      </c>
      <c r="H122">
        <v>1010212</v>
      </c>
      <c r="I122" s="1">
        <v>43158</v>
      </c>
      <c r="J122" s="2">
        <v>1362.94</v>
      </c>
    </row>
    <row r="123" spans="1:10" x14ac:dyDescent="0.3">
      <c r="A123">
        <v>116462</v>
      </c>
      <c r="B123" t="s">
        <v>11</v>
      </c>
      <c r="C123" t="s">
        <v>18</v>
      </c>
      <c r="D123" t="s">
        <v>1043</v>
      </c>
      <c r="E123" t="s">
        <v>113</v>
      </c>
      <c r="F123" t="s">
        <v>1044</v>
      </c>
      <c r="G123" s="5" t="s">
        <v>8</v>
      </c>
      <c r="H123">
        <v>1010212</v>
      </c>
      <c r="I123" s="1">
        <v>43158</v>
      </c>
      <c r="J123" s="2">
        <v>3288.68</v>
      </c>
    </row>
    <row r="124" spans="1:10" x14ac:dyDescent="0.3">
      <c r="A124">
        <v>116462</v>
      </c>
      <c r="B124" t="s">
        <v>11</v>
      </c>
      <c r="C124" t="s">
        <v>18</v>
      </c>
      <c r="D124" t="s">
        <v>1045</v>
      </c>
      <c r="E124" t="s">
        <v>113</v>
      </c>
      <c r="F124" t="s">
        <v>1046</v>
      </c>
      <c r="G124" s="5" t="s">
        <v>8</v>
      </c>
      <c r="H124">
        <v>1010212</v>
      </c>
      <c r="I124" s="1">
        <v>43158</v>
      </c>
      <c r="J124" s="2">
        <v>2226.1799999999998</v>
      </c>
    </row>
    <row r="125" spans="1:10" x14ac:dyDescent="0.3">
      <c r="A125">
        <v>116462</v>
      </c>
      <c r="B125" t="s">
        <v>11</v>
      </c>
      <c r="C125" t="s">
        <v>18</v>
      </c>
      <c r="D125" t="s">
        <v>1047</v>
      </c>
      <c r="E125" t="s">
        <v>113</v>
      </c>
      <c r="F125" t="s">
        <v>791</v>
      </c>
      <c r="G125" s="5" t="s">
        <v>8</v>
      </c>
      <c r="H125">
        <v>1010212</v>
      </c>
      <c r="I125" s="1">
        <v>43158</v>
      </c>
      <c r="J125" s="2">
        <v>1220655.69</v>
      </c>
    </row>
    <row r="126" spans="1:10" x14ac:dyDescent="0.3">
      <c r="A126" s="4" t="s">
        <v>1255</v>
      </c>
      <c r="G126" s="5"/>
      <c r="I126" s="1"/>
      <c r="J126" s="2">
        <v>5141765.7300000004</v>
      </c>
    </row>
    <row r="127" spans="1:10" x14ac:dyDescent="0.3">
      <c r="A127">
        <v>116650</v>
      </c>
      <c r="B127" t="s">
        <v>241</v>
      </c>
      <c r="C127" t="s">
        <v>327</v>
      </c>
      <c r="D127" t="s">
        <v>240</v>
      </c>
      <c r="E127" t="s">
        <v>328</v>
      </c>
      <c r="F127" t="s">
        <v>242</v>
      </c>
      <c r="G127" s="5" t="s">
        <v>8</v>
      </c>
      <c r="H127">
        <v>1010137</v>
      </c>
      <c r="I127" s="1">
        <v>43147</v>
      </c>
      <c r="J127" s="2">
        <v>4549675.4400000004</v>
      </c>
    </row>
    <row r="128" spans="1:10" x14ac:dyDescent="0.3">
      <c r="A128" s="4" t="s">
        <v>1256</v>
      </c>
      <c r="G128" s="5"/>
      <c r="I128" s="1"/>
      <c r="J128" s="2">
        <v>4549675.4400000004</v>
      </c>
    </row>
    <row r="129" spans="1:10" x14ac:dyDescent="0.3">
      <c r="A129">
        <v>116684</v>
      </c>
      <c r="B129" t="s">
        <v>1189</v>
      </c>
      <c r="C129" t="s">
        <v>1208</v>
      </c>
      <c r="D129" t="s">
        <v>1188</v>
      </c>
      <c r="E129" t="s">
        <v>1209</v>
      </c>
      <c r="F129" t="s">
        <v>1190</v>
      </c>
      <c r="G129" s="5" t="s">
        <v>8</v>
      </c>
      <c r="H129">
        <v>604000014</v>
      </c>
      <c r="I129" s="1">
        <v>43159</v>
      </c>
      <c r="J129" s="2">
        <v>9000000</v>
      </c>
    </row>
    <row r="130" spans="1:10" x14ac:dyDescent="0.3">
      <c r="A130">
        <v>116684</v>
      </c>
      <c r="B130" t="s">
        <v>1189</v>
      </c>
      <c r="C130" t="s">
        <v>1208</v>
      </c>
      <c r="D130" t="s">
        <v>1191</v>
      </c>
      <c r="E130" t="s">
        <v>1209</v>
      </c>
      <c r="F130" t="s">
        <v>1192</v>
      </c>
      <c r="G130" s="5" t="s">
        <v>8</v>
      </c>
      <c r="H130">
        <v>604000014</v>
      </c>
      <c r="I130" s="1">
        <v>43159</v>
      </c>
      <c r="J130" s="2">
        <v>3211300.01</v>
      </c>
    </row>
    <row r="131" spans="1:10" x14ac:dyDescent="0.3">
      <c r="A131" s="4" t="s">
        <v>1257</v>
      </c>
      <c r="G131" s="5"/>
      <c r="I131" s="1"/>
      <c r="J131" s="2">
        <v>12211300.01</v>
      </c>
    </row>
    <row r="132" spans="1:10" x14ac:dyDescent="0.3">
      <c r="A132">
        <v>116749</v>
      </c>
      <c r="B132" t="s">
        <v>1037</v>
      </c>
      <c r="C132" t="s">
        <v>1053</v>
      </c>
      <c r="D132" t="s">
        <v>1036</v>
      </c>
      <c r="E132" t="s">
        <v>1054</v>
      </c>
      <c r="F132" t="s">
        <v>1038</v>
      </c>
      <c r="G132" s="5" t="s">
        <v>8</v>
      </c>
      <c r="H132">
        <v>1010211</v>
      </c>
      <c r="I132" s="1">
        <v>43158</v>
      </c>
      <c r="J132" s="2">
        <v>30273.599999999999</v>
      </c>
    </row>
    <row r="133" spans="1:10" x14ac:dyDescent="0.3">
      <c r="A133">
        <v>116749</v>
      </c>
      <c r="B133" t="s">
        <v>1037</v>
      </c>
      <c r="C133" t="s">
        <v>1053</v>
      </c>
      <c r="D133" t="s">
        <v>1039</v>
      </c>
      <c r="E133" t="s">
        <v>1054</v>
      </c>
      <c r="F133" t="s">
        <v>1040</v>
      </c>
      <c r="G133" s="5" t="s">
        <v>8</v>
      </c>
      <c r="H133">
        <v>1010211</v>
      </c>
      <c r="I133" s="1">
        <v>43158</v>
      </c>
      <c r="J133" s="2">
        <v>30273.599999999999</v>
      </c>
    </row>
    <row r="134" spans="1:10" x14ac:dyDescent="0.3">
      <c r="A134" s="4" t="s">
        <v>1258</v>
      </c>
      <c r="G134" s="5"/>
      <c r="I134" s="1"/>
      <c r="J134" s="2">
        <v>60547.199999999997</v>
      </c>
    </row>
    <row r="135" spans="1:10" x14ac:dyDescent="0.3">
      <c r="A135">
        <v>123370</v>
      </c>
      <c r="B135" t="s">
        <v>1058</v>
      </c>
      <c r="C135" t="s">
        <v>1109</v>
      </c>
      <c r="D135" t="s">
        <v>1057</v>
      </c>
      <c r="E135" t="s">
        <v>1110</v>
      </c>
      <c r="F135" t="s">
        <v>1059</v>
      </c>
      <c r="G135" s="5" t="s">
        <v>6</v>
      </c>
      <c r="H135">
        <v>1097716</v>
      </c>
      <c r="I135" s="1">
        <v>43159</v>
      </c>
      <c r="J135" s="2">
        <v>832959.26</v>
      </c>
    </row>
    <row r="136" spans="1:10" x14ac:dyDescent="0.3">
      <c r="A136" s="4" t="s">
        <v>1259</v>
      </c>
      <c r="G136" s="5"/>
      <c r="I136" s="1"/>
      <c r="J136" s="2">
        <v>832959.26</v>
      </c>
    </row>
    <row r="137" spans="1:10" x14ac:dyDescent="0.3">
      <c r="A137">
        <v>126020</v>
      </c>
      <c r="B137" t="s">
        <v>179</v>
      </c>
      <c r="C137" t="s">
        <v>183</v>
      </c>
      <c r="D137" t="s">
        <v>178</v>
      </c>
      <c r="E137" t="s">
        <v>15</v>
      </c>
      <c r="F137" t="s">
        <v>180</v>
      </c>
      <c r="G137" s="5" t="s">
        <v>8</v>
      </c>
      <c r="H137">
        <v>1010136</v>
      </c>
      <c r="I137" s="1">
        <v>43146</v>
      </c>
      <c r="J137" s="2">
        <v>708333.33</v>
      </c>
    </row>
    <row r="138" spans="1:10" x14ac:dyDescent="0.3">
      <c r="A138" s="4" t="s">
        <v>1260</v>
      </c>
      <c r="G138" s="5"/>
      <c r="I138" s="1"/>
      <c r="J138" s="2">
        <v>708333.33</v>
      </c>
    </row>
    <row r="139" spans="1:10" x14ac:dyDescent="0.3">
      <c r="A139">
        <v>126224</v>
      </c>
      <c r="B139" t="s">
        <v>121</v>
      </c>
      <c r="C139" t="s">
        <v>167</v>
      </c>
      <c r="D139" t="s">
        <v>120</v>
      </c>
      <c r="E139" t="s">
        <v>15</v>
      </c>
      <c r="F139" t="s">
        <v>122</v>
      </c>
      <c r="G139" s="5" t="s">
        <v>8</v>
      </c>
      <c r="H139">
        <v>1010133</v>
      </c>
      <c r="I139" s="1">
        <v>43145</v>
      </c>
      <c r="J139" s="2">
        <v>9682024.8900000006</v>
      </c>
    </row>
    <row r="140" spans="1:10" x14ac:dyDescent="0.3">
      <c r="A140">
        <v>126224</v>
      </c>
      <c r="B140" t="s">
        <v>121</v>
      </c>
      <c r="C140" t="s">
        <v>167</v>
      </c>
      <c r="D140" t="s">
        <v>1012</v>
      </c>
      <c r="E140" t="s">
        <v>15</v>
      </c>
      <c r="F140" t="s">
        <v>1013</v>
      </c>
      <c r="G140" s="5" t="s">
        <v>8</v>
      </c>
      <c r="H140">
        <v>1010200</v>
      </c>
      <c r="I140" s="1">
        <v>43158</v>
      </c>
      <c r="J140" s="2">
        <v>9664165.2400000002</v>
      </c>
    </row>
    <row r="141" spans="1:10" x14ac:dyDescent="0.3">
      <c r="A141" s="4" t="s">
        <v>1261</v>
      </c>
      <c r="G141" s="5"/>
      <c r="I141" s="1"/>
      <c r="J141" s="2">
        <v>19346190.130000003</v>
      </c>
    </row>
    <row r="142" spans="1:10" x14ac:dyDescent="0.3">
      <c r="A142">
        <v>201646</v>
      </c>
      <c r="B142" t="s">
        <v>1135</v>
      </c>
      <c r="C142" t="s">
        <v>1199</v>
      </c>
      <c r="D142" t="s">
        <v>1134</v>
      </c>
      <c r="E142" t="s">
        <v>1200</v>
      </c>
      <c r="F142" t="s">
        <v>1136</v>
      </c>
      <c r="G142" s="5" t="s">
        <v>8</v>
      </c>
      <c r="H142">
        <v>1010217</v>
      </c>
      <c r="I142" s="1">
        <v>43159</v>
      </c>
      <c r="J142" s="2">
        <v>285000</v>
      </c>
    </row>
    <row r="143" spans="1:10" x14ac:dyDescent="0.3">
      <c r="A143" s="4" t="s">
        <v>1262</v>
      </c>
      <c r="G143" s="5"/>
      <c r="I143" s="1"/>
      <c r="J143" s="2">
        <v>285000</v>
      </c>
    </row>
    <row r="144" spans="1:10" x14ac:dyDescent="0.3">
      <c r="A144">
        <v>206019</v>
      </c>
      <c r="B144" t="s">
        <v>10</v>
      </c>
      <c r="C144" t="s">
        <v>17</v>
      </c>
      <c r="D144" t="s">
        <v>68</v>
      </c>
      <c r="E144" t="s">
        <v>15</v>
      </c>
      <c r="F144" t="s">
        <v>69</v>
      </c>
      <c r="G144" s="5" t="s">
        <v>8</v>
      </c>
      <c r="H144">
        <v>1010126</v>
      </c>
      <c r="I144" s="1">
        <v>43144</v>
      </c>
      <c r="J144" s="2">
        <v>3881521.84</v>
      </c>
    </row>
    <row r="145" spans="1:10" x14ac:dyDescent="0.3">
      <c r="A145">
        <v>206019</v>
      </c>
      <c r="B145" t="s">
        <v>10</v>
      </c>
      <c r="C145" t="s">
        <v>17</v>
      </c>
      <c r="D145" t="s">
        <v>87</v>
      </c>
      <c r="E145" t="s">
        <v>116</v>
      </c>
      <c r="F145" t="s">
        <v>88</v>
      </c>
      <c r="G145" s="5" t="s">
        <v>8</v>
      </c>
      <c r="H145">
        <v>1010132</v>
      </c>
      <c r="I145" s="1">
        <v>43144</v>
      </c>
      <c r="J145" s="2">
        <v>338827.82</v>
      </c>
    </row>
    <row r="146" spans="1:10" x14ac:dyDescent="0.3">
      <c r="A146">
        <v>206019</v>
      </c>
      <c r="B146" t="s">
        <v>10</v>
      </c>
      <c r="C146" t="s">
        <v>17</v>
      </c>
      <c r="D146" t="s">
        <v>617</v>
      </c>
      <c r="E146" t="s">
        <v>15</v>
      </c>
      <c r="F146" t="s">
        <v>618</v>
      </c>
      <c r="G146" s="5" t="s">
        <v>8</v>
      </c>
      <c r="H146">
        <v>1010149</v>
      </c>
      <c r="I146" s="1">
        <v>43152</v>
      </c>
      <c r="J146" s="2">
        <v>4637048.88</v>
      </c>
    </row>
    <row r="147" spans="1:10" x14ac:dyDescent="0.3">
      <c r="A147" s="4" t="s">
        <v>1263</v>
      </c>
      <c r="G147" s="5"/>
      <c r="I147" s="1"/>
      <c r="J147" s="2">
        <v>8857398.5399999991</v>
      </c>
    </row>
    <row r="148" spans="1:10" x14ac:dyDescent="0.3">
      <c r="A148">
        <v>206661</v>
      </c>
      <c r="B148" t="s">
        <v>76</v>
      </c>
      <c r="C148" t="s">
        <v>111</v>
      </c>
      <c r="D148" t="s">
        <v>75</v>
      </c>
      <c r="E148" t="s">
        <v>112</v>
      </c>
      <c r="F148" t="s">
        <v>77</v>
      </c>
      <c r="G148" s="5" t="s">
        <v>8</v>
      </c>
      <c r="H148">
        <v>1010129</v>
      </c>
      <c r="I148" s="1">
        <v>43144</v>
      </c>
      <c r="J148" s="2">
        <v>19575</v>
      </c>
    </row>
    <row r="149" spans="1:10" x14ac:dyDescent="0.3">
      <c r="A149" s="4" t="s">
        <v>1264</v>
      </c>
      <c r="G149" s="5"/>
      <c r="I149" s="1"/>
      <c r="J149" s="2">
        <v>19575</v>
      </c>
    </row>
    <row r="150" spans="1:10" x14ac:dyDescent="0.3">
      <c r="A150">
        <v>206894</v>
      </c>
      <c r="B150" t="s">
        <v>720</v>
      </c>
      <c r="C150" t="s">
        <v>744</v>
      </c>
      <c r="D150" t="s">
        <v>719</v>
      </c>
      <c r="E150" t="s">
        <v>15</v>
      </c>
      <c r="F150" t="s">
        <v>721</v>
      </c>
      <c r="G150" s="5" t="s">
        <v>8</v>
      </c>
      <c r="H150">
        <v>11000107</v>
      </c>
      <c r="I150" s="1">
        <v>43153</v>
      </c>
      <c r="J150" s="2">
        <v>16931397.66</v>
      </c>
    </row>
    <row r="151" spans="1:10" x14ac:dyDescent="0.3">
      <c r="A151">
        <v>206894</v>
      </c>
      <c r="B151" t="s">
        <v>720</v>
      </c>
      <c r="C151" t="s">
        <v>744</v>
      </c>
      <c r="D151" t="s">
        <v>722</v>
      </c>
      <c r="E151" t="s">
        <v>15</v>
      </c>
      <c r="F151" t="s">
        <v>723</v>
      </c>
      <c r="G151" s="5" t="s">
        <v>8</v>
      </c>
      <c r="H151">
        <v>231000014</v>
      </c>
      <c r="I151" s="1">
        <v>43153</v>
      </c>
      <c r="J151" s="2">
        <v>26918192.510000002</v>
      </c>
    </row>
    <row r="152" spans="1:10" x14ac:dyDescent="0.3">
      <c r="A152">
        <v>206894</v>
      </c>
      <c r="B152" t="s">
        <v>720</v>
      </c>
      <c r="C152" t="s">
        <v>744</v>
      </c>
      <c r="D152" t="s">
        <v>724</v>
      </c>
      <c r="E152" t="s">
        <v>15</v>
      </c>
      <c r="F152" t="s">
        <v>725</v>
      </c>
      <c r="G152" s="5" t="s">
        <v>8</v>
      </c>
      <c r="H152">
        <v>240000014</v>
      </c>
      <c r="I152" s="1">
        <v>43153</v>
      </c>
      <c r="J152" s="2">
        <v>6117205.29</v>
      </c>
    </row>
    <row r="153" spans="1:10" x14ac:dyDescent="0.3">
      <c r="A153">
        <v>206894</v>
      </c>
      <c r="B153" t="s">
        <v>720</v>
      </c>
      <c r="C153" t="s">
        <v>744</v>
      </c>
      <c r="D153" t="s">
        <v>1107</v>
      </c>
      <c r="E153" t="s">
        <v>15</v>
      </c>
      <c r="F153" t="s">
        <v>1108</v>
      </c>
      <c r="G153" s="5" t="s">
        <v>6</v>
      </c>
      <c r="H153">
        <v>1097733</v>
      </c>
      <c r="I153" s="1">
        <v>43159</v>
      </c>
      <c r="J153" s="2">
        <v>1231.75</v>
      </c>
    </row>
    <row r="154" spans="1:10" x14ac:dyDescent="0.3">
      <c r="A154">
        <v>206894</v>
      </c>
      <c r="B154" t="s">
        <v>720</v>
      </c>
      <c r="C154" t="s">
        <v>744</v>
      </c>
      <c r="D154" t="s">
        <v>1169</v>
      </c>
      <c r="E154" t="s">
        <v>15</v>
      </c>
      <c r="F154" t="s">
        <v>1170</v>
      </c>
      <c r="G154" s="5" t="s">
        <v>8</v>
      </c>
      <c r="H154">
        <v>11000108</v>
      </c>
      <c r="I154" s="1">
        <v>43159</v>
      </c>
      <c r="J154" s="2">
        <v>41988841.299999997</v>
      </c>
    </row>
    <row r="155" spans="1:10" x14ac:dyDescent="0.3">
      <c r="A155">
        <v>206894</v>
      </c>
      <c r="B155" t="s">
        <v>720</v>
      </c>
      <c r="C155" t="s">
        <v>744</v>
      </c>
      <c r="D155" t="s">
        <v>1180</v>
      </c>
      <c r="E155" t="s">
        <v>15</v>
      </c>
      <c r="F155" t="s">
        <v>1181</v>
      </c>
      <c r="G155" s="5" t="s">
        <v>8</v>
      </c>
      <c r="H155">
        <v>231000015</v>
      </c>
      <c r="I155" s="1">
        <v>43159</v>
      </c>
      <c r="J155" s="2">
        <v>61865204</v>
      </c>
    </row>
    <row r="156" spans="1:10" x14ac:dyDescent="0.3">
      <c r="A156">
        <v>206894</v>
      </c>
      <c r="B156" t="s">
        <v>720</v>
      </c>
      <c r="C156" t="s">
        <v>744</v>
      </c>
      <c r="D156" t="s">
        <v>1182</v>
      </c>
      <c r="E156" t="s">
        <v>15</v>
      </c>
      <c r="F156" t="s">
        <v>1183</v>
      </c>
      <c r="G156" s="5" t="s">
        <v>8</v>
      </c>
      <c r="H156">
        <v>240000015</v>
      </c>
      <c r="I156" s="1">
        <v>43159</v>
      </c>
      <c r="J156" s="2">
        <v>10923290.59</v>
      </c>
    </row>
    <row r="157" spans="1:10" x14ac:dyDescent="0.3">
      <c r="A157" s="4" t="s">
        <v>1265</v>
      </c>
      <c r="G157" s="5"/>
      <c r="I157" s="1"/>
      <c r="J157" s="2">
        <v>164745363.09999999</v>
      </c>
    </row>
    <row r="158" spans="1:10" x14ac:dyDescent="0.3">
      <c r="A158">
        <v>207023</v>
      </c>
      <c r="B158" t="s">
        <v>893</v>
      </c>
      <c r="C158" t="s">
        <v>916</v>
      </c>
      <c r="D158" t="s">
        <v>892</v>
      </c>
      <c r="E158" t="s">
        <v>917</v>
      </c>
      <c r="F158" t="s">
        <v>894</v>
      </c>
      <c r="G158" s="5" t="s">
        <v>8</v>
      </c>
      <c r="H158">
        <v>1010193</v>
      </c>
      <c r="I158" s="1">
        <v>43157</v>
      </c>
      <c r="J158" s="2">
        <v>55000</v>
      </c>
    </row>
    <row r="159" spans="1:10" x14ac:dyDescent="0.3">
      <c r="A159">
        <v>207023</v>
      </c>
      <c r="B159" t="s">
        <v>893</v>
      </c>
      <c r="C159" t="s">
        <v>916</v>
      </c>
      <c r="D159" t="s">
        <v>895</v>
      </c>
      <c r="E159" t="s">
        <v>917</v>
      </c>
      <c r="F159" t="s">
        <v>896</v>
      </c>
      <c r="G159" s="5" t="s">
        <v>8</v>
      </c>
      <c r="H159">
        <v>1010193</v>
      </c>
      <c r="I159" s="1">
        <v>43157</v>
      </c>
      <c r="J159" s="2">
        <v>55000</v>
      </c>
    </row>
    <row r="160" spans="1:10" x14ac:dyDescent="0.3">
      <c r="A160" s="4" t="s">
        <v>1266</v>
      </c>
      <c r="G160" s="5"/>
      <c r="I160" s="1"/>
      <c r="J160" s="2">
        <v>110000</v>
      </c>
    </row>
    <row r="161" spans="1:10" x14ac:dyDescent="0.3">
      <c r="A161">
        <v>210000</v>
      </c>
      <c r="B161" t="s">
        <v>9</v>
      </c>
      <c r="C161" t="s">
        <v>16</v>
      </c>
      <c r="D161" t="s">
        <v>60</v>
      </c>
      <c r="E161" t="s">
        <v>15</v>
      </c>
      <c r="F161" t="s">
        <v>61</v>
      </c>
      <c r="G161" s="5" t="s">
        <v>8</v>
      </c>
      <c r="H161">
        <v>1010122</v>
      </c>
      <c r="I161" s="1">
        <v>43144</v>
      </c>
      <c r="J161" s="2">
        <v>57156</v>
      </c>
    </row>
    <row r="162" spans="1:10" x14ac:dyDescent="0.3">
      <c r="A162">
        <v>210000</v>
      </c>
      <c r="B162" t="s">
        <v>9</v>
      </c>
      <c r="C162" t="s">
        <v>16</v>
      </c>
      <c r="D162" t="s">
        <v>62</v>
      </c>
      <c r="E162" t="s">
        <v>15</v>
      </c>
      <c r="F162" t="s">
        <v>63</v>
      </c>
      <c r="G162" s="5" t="s">
        <v>8</v>
      </c>
      <c r="H162">
        <v>1010123</v>
      </c>
      <c r="I162" s="1">
        <v>43144</v>
      </c>
      <c r="J162" s="2">
        <v>1377</v>
      </c>
    </row>
    <row r="163" spans="1:10" x14ac:dyDescent="0.3">
      <c r="A163">
        <v>210000</v>
      </c>
      <c r="B163" t="s">
        <v>9</v>
      </c>
      <c r="C163" t="s">
        <v>16</v>
      </c>
      <c r="D163" t="s">
        <v>64</v>
      </c>
      <c r="E163" t="s">
        <v>15</v>
      </c>
      <c r="F163" t="s">
        <v>65</v>
      </c>
      <c r="G163" s="5" t="s">
        <v>8</v>
      </c>
      <c r="H163">
        <v>1010124</v>
      </c>
      <c r="I163" s="1">
        <v>43144</v>
      </c>
      <c r="J163" s="2">
        <v>1247036</v>
      </c>
    </row>
    <row r="164" spans="1:10" x14ac:dyDescent="0.3">
      <c r="A164">
        <v>210000</v>
      </c>
      <c r="B164" t="s">
        <v>9</v>
      </c>
      <c r="C164" t="s">
        <v>16</v>
      </c>
      <c r="D164" t="s">
        <v>66</v>
      </c>
      <c r="E164" t="s">
        <v>15</v>
      </c>
      <c r="F164" t="s">
        <v>67</v>
      </c>
      <c r="G164" s="5" t="s">
        <v>8</v>
      </c>
      <c r="H164">
        <v>1010125</v>
      </c>
      <c r="I164" s="1">
        <v>43144</v>
      </c>
      <c r="J164" s="2">
        <v>687004</v>
      </c>
    </row>
    <row r="165" spans="1:10" x14ac:dyDescent="0.3">
      <c r="A165">
        <v>210000</v>
      </c>
      <c r="B165" t="s">
        <v>9</v>
      </c>
      <c r="C165" t="s">
        <v>16</v>
      </c>
      <c r="D165" t="s">
        <v>73</v>
      </c>
      <c r="E165" t="s">
        <v>14</v>
      </c>
      <c r="F165" t="s">
        <v>74</v>
      </c>
      <c r="G165" s="5" t="s">
        <v>8</v>
      </c>
      <c r="H165">
        <v>1010128</v>
      </c>
      <c r="I165" s="1">
        <v>43144</v>
      </c>
      <c r="J165" s="2">
        <v>13185</v>
      </c>
    </row>
    <row r="166" spans="1:10" x14ac:dyDescent="0.3">
      <c r="A166">
        <v>210000</v>
      </c>
      <c r="B166" t="s">
        <v>9</v>
      </c>
      <c r="C166" t="s">
        <v>16</v>
      </c>
      <c r="D166" t="s">
        <v>717</v>
      </c>
      <c r="E166" t="s">
        <v>749</v>
      </c>
      <c r="F166" t="s">
        <v>718</v>
      </c>
      <c r="G166" s="5" t="s">
        <v>8</v>
      </c>
      <c r="H166">
        <v>1010186</v>
      </c>
      <c r="I166" s="1">
        <v>43153</v>
      </c>
      <c r="J166" s="2">
        <v>9073</v>
      </c>
    </row>
    <row r="167" spans="1:10" x14ac:dyDescent="0.3">
      <c r="A167">
        <v>210000</v>
      </c>
      <c r="B167" t="s">
        <v>9</v>
      </c>
      <c r="C167" t="s">
        <v>16</v>
      </c>
      <c r="D167" t="s">
        <v>897</v>
      </c>
      <c r="E167" t="s">
        <v>15</v>
      </c>
      <c r="F167" t="s">
        <v>898</v>
      </c>
      <c r="G167" s="5" t="s">
        <v>8</v>
      </c>
      <c r="H167">
        <v>1010194</v>
      </c>
      <c r="I167" s="1">
        <v>43157</v>
      </c>
      <c r="J167" s="2">
        <v>702950</v>
      </c>
    </row>
    <row r="168" spans="1:10" x14ac:dyDescent="0.3">
      <c r="A168">
        <v>210000</v>
      </c>
      <c r="B168" t="s">
        <v>9</v>
      </c>
      <c r="C168" t="s">
        <v>16</v>
      </c>
      <c r="D168" t="s">
        <v>899</v>
      </c>
      <c r="E168" t="s">
        <v>15</v>
      </c>
      <c r="F168" t="s">
        <v>900</v>
      </c>
      <c r="G168" s="5" t="s">
        <v>8</v>
      </c>
      <c r="H168">
        <v>1010195</v>
      </c>
      <c r="I168" s="1">
        <v>43157</v>
      </c>
      <c r="J168" s="2">
        <v>119051</v>
      </c>
    </row>
    <row r="169" spans="1:10" x14ac:dyDescent="0.3">
      <c r="A169">
        <v>210000</v>
      </c>
      <c r="B169" t="s">
        <v>9</v>
      </c>
      <c r="C169" t="s">
        <v>16</v>
      </c>
      <c r="D169" t="s">
        <v>901</v>
      </c>
      <c r="E169" t="s">
        <v>15</v>
      </c>
      <c r="F169" t="s">
        <v>902</v>
      </c>
      <c r="G169" s="5" t="s">
        <v>8</v>
      </c>
      <c r="H169">
        <v>1010196</v>
      </c>
      <c r="I169" s="1">
        <v>43157</v>
      </c>
      <c r="J169" s="2">
        <v>280179</v>
      </c>
    </row>
    <row r="170" spans="1:10" x14ac:dyDescent="0.3">
      <c r="A170">
        <v>210000</v>
      </c>
      <c r="B170" t="s">
        <v>9</v>
      </c>
      <c r="C170" t="s">
        <v>16</v>
      </c>
      <c r="D170" t="s">
        <v>903</v>
      </c>
      <c r="E170" t="s">
        <v>15</v>
      </c>
      <c r="F170" t="s">
        <v>904</v>
      </c>
      <c r="G170" s="5" t="s">
        <v>8</v>
      </c>
      <c r="H170">
        <v>1010197</v>
      </c>
      <c r="I170" s="1">
        <v>43157</v>
      </c>
      <c r="J170" s="2">
        <v>119046</v>
      </c>
    </row>
    <row r="171" spans="1:10" x14ac:dyDescent="0.3">
      <c r="A171">
        <v>210000</v>
      </c>
      <c r="B171" t="s">
        <v>9</v>
      </c>
      <c r="C171" t="s">
        <v>16</v>
      </c>
      <c r="D171" t="s">
        <v>905</v>
      </c>
      <c r="E171" t="s">
        <v>15</v>
      </c>
      <c r="F171" t="s">
        <v>906</v>
      </c>
      <c r="G171" s="5" t="s">
        <v>8</v>
      </c>
      <c r="H171">
        <v>1010198</v>
      </c>
      <c r="I171" s="1">
        <v>43157</v>
      </c>
      <c r="J171" s="2">
        <v>195581</v>
      </c>
    </row>
    <row r="172" spans="1:10" x14ac:dyDescent="0.3">
      <c r="A172">
        <v>210000</v>
      </c>
      <c r="B172" t="s">
        <v>9</v>
      </c>
      <c r="C172" t="s">
        <v>16</v>
      </c>
      <c r="D172" t="s">
        <v>907</v>
      </c>
      <c r="E172" t="s">
        <v>15</v>
      </c>
      <c r="F172" t="s">
        <v>908</v>
      </c>
      <c r="G172" s="5" t="s">
        <v>8</v>
      </c>
      <c r="H172">
        <v>1010199</v>
      </c>
      <c r="I172" s="1">
        <v>43157</v>
      </c>
      <c r="J172" s="2">
        <v>3529</v>
      </c>
    </row>
    <row r="173" spans="1:10" x14ac:dyDescent="0.3">
      <c r="A173">
        <v>210000</v>
      </c>
      <c r="B173" t="s">
        <v>9</v>
      </c>
      <c r="C173" t="s">
        <v>16</v>
      </c>
      <c r="D173" t="s">
        <v>1032</v>
      </c>
      <c r="E173" t="s">
        <v>746</v>
      </c>
      <c r="F173" t="s">
        <v>1033</v>
      </c>
      <c r="G173" s="5" t="s">
        <v>8</v>
      </c>
      <c r="H173">
        <v>1010209</v>
      </c>
      <c r="I173" s="1">
        <v>43158</v>
      </c>
      <c r="J173" s="2">
        <v>5139</v>
      </c>
    </row>
    <row r="174" spans="1:10" x14ac:dyDescent="0.3">
      <c r="A174">
        <v>210000</v>
      </c>
      <c r="B174" t="s">
        <v>9</v>
      </c>
      <c r="C174" t="s">
        <v>16</v>
      </c>
      <c r="D174" t="s">
        <v>1034</v>
      </c>
      <c r="E174" t="s">
        <v>890</v>
      </c>
      <c r="F174" t="s">
        <v>1035</v>
      </c>
      <c r="G174" s="5" t="s">
        <v>8</v>
      </c>
      <c r="H174">
        <v>1010210</v>
      </c>
      <c r="I174" s="1">
        <v>43158</v>
      </c>
      <c r="J174" s="2">
        <v>2808</v>
      </c>
    </row>
    <row r="175" spans="1:10" x14ac:dyDescent="0.3">
      <c r="A175">
        <v>210000</v>
      </c>
      <c r="B175" t="s">
        <v>9</v>
      </c>
      <c r="C175" t="s">
        <v>16</v>
      </c>
      <c r="D175" t="s">
        <v>1157</v>
      </c>
      <c r="E175" t="s">
        <v>15</v>
      </c>
      <c r="F175" t="s">
        <v>1158</v>
      </c>
      <c r="G175" s="5" t="s">
        <v>8</v>
      </c>
      <c r="H175">
        <v>1010219</v>
      </c>
      <c r="I175" s="1">
        <v>43159</v>
      </c>
      <c r="J175" s="2">
        <v>145212</v>
      </c>
    </row>
    <row r="176" spans="1:10" x14ac:dyDescent="0.3">
      <c r="A176">
        <v>210000</v>
      </c>
      <c r="B176" t="s">
        <v>9</v>
      </c>
      <c r="C176" t="s">
        <v>16</v>
      </c>
      <c r="D176" t="s">
        <v>1159</v>
      </c>
      <c r="E176" t="s">
        <v>15</v>
      </c>
      <c r="F176" t="s">
        <v>1160</v>
      </c>
      <c r="G176" s="5" t="s">
        <v>8</v>
      </c>
      <c r="H176">
        <v>1010220</v>
      </c>
      <c r="I176" s="1">
        <v>43159</v>
      </c>
      <c r="J176" s="2">
        <v>787321</v>
      </c>
    </row>
    <row r="177" spans="1:10" x14ac:dyDescent="0.3">
      <c r="A177">
        <v>210000</v>
      </c>
      <c r="B177" t="s">
        <v>9</v>
      </c>
      <c r="C177" t="s">
        <v>16</v>
      </c>
      <c r="D177" t="s">
        <v>1161</v>
      </c>
      <c r="E177" t="s">
        <v>15</v>
      </c>
      <c r="F177" t="s">
        <v>1162</v>
      </c>
      <c r="G177" s="5" t="s">
        <v>8</v>
      </c>
      <c r="H177">
        <v>1010221</v>
      </c>
      <c r="I177" s="1">
        <v>43159</v>
      </c>
      <c r="J177" s="2">
        <v>22658</v>
      </c>
    </row>
    <row r="178" spans="1:10" x14ac:dyDescent="0.3">
      <c r="A178">
        <v>210000</v>
      </c>
      <c r="B178" t="s">
        <v>9</v>
      </c>
      <c r="C178" t="s">
        <v>16</v>
      </c>
      <c r="D178" t="s">
        <v>1163</v>
      </c>
      <c r="E178" t="s">
        <v>15</v>
      </c>
      <c r="F178" t="s">
        <v>1164</v>
      </c>
      <c r="G178" s="5" t="s">
        <v>8</v>
      </c>
      <c r="H178">
        <v>1010222</v>
      </c>
      <c r="I178" s="1">
        <v>43159</v>
      </c>
      <c r="J178" s="2">
        <v>213726</v>
      </c>
    </row>
    <row r="179" spans="1:10" x14ac:dyDescent="0.3">
      <c r="A179" s="4" t="s">
        <v>1267</v>
      </c>
      <c r="G179" s="5"/>
      <c r="I179" s="1"/>
      <c r="J179" s="2">
        <v>4612031</v>
      </c>
    </row>
    <row r="180" spans="1:10" x14ac:dyDescent="0.3">
      <c r="A180">
        <v>210001</v>
      </c>
      <c r="B180" t="s">
        <v>7</v>
      </c>
      <c r="C180" t="s">
        <v>13</v>
      </c>
      <c r="D180" t="s">
        <v>27</v>
      </c>
      <c r="E180" t="s">
        <v>15</v>
      </c>
      <c r="F180" t="s">
        <v>28</v>
      </c>
      <c r="G180" s="5" t="s">
        <v>6</v>
      </c>
      <c r="H180">
        <v>1097606</v>
      </c>
      <c r="I180" s="1">
        <v>43144</v>
      </c>
      <c r="J180" s="2">
        <v>22864</v>
      </c>
    </row>
    <row r="181" spans="1:10" x14ac:dyDescent="0.3">
      <c r="A181">
        <v>210001</v>
      </c>
      <c r="B181" t="s">
        <v>7</v>
      </c>
      <c r="C181" t="s">
        <v>13</v>
      </c>
      <c r="D181" t="s">
        <v>882</v>
      </c>
      <c r="E181" t="s">
        <v>890</v>
      </c>
      <c r="F181" t="s">
        <v>883</v>
      </c>
      <c r="G181" s="5" t="s">
        <v>6</v>
      </c>
      <c r="H181">
        <v>1097689</v>
      </c>
      <c r="I181" s="1">
        <v>43157</v>
      </c>
      <c r="J181" s="2">
        <v>258</v>
      </c>
    </row>
    <row r="182" spans="1:10" x14ac:dyDescent="0.3">
      <c r="A182" s="4" t="s">
        <v>1268</v>
      </c>
      <c r="G182" s="5"/>
      <c r="I182" s="1"/>
      <c r="J182" s="2">
        <v>23122</v>
      </c>
    </row>
    <row r="183" spans="1:10" x14ac:dyDescent="0.3">
      <c r="A183">
        <v>212000</v>
      </c>
      <c r="B183" t="s">
        <v>5</v>
      </c>
      <c r="C183" t="s">
        <v>12</v>
      </c>
      <c r="D183" t="s">
        <v>22</v>
      </c>
      <c r="E183" t="s">
        <v>51</v>
      </c>
      <c r="F183" t="s">
        <v>23</v>
      </c>
      <c r="G183" s="5" t="s">
        <v>6</v>
      </c>
      <c r="H183">
        <v>1097604</v>
      </c>
      <c r="I183" s="1">
        <v>43144</v>
      </c>
      <c r="J183" s="2">
        <v>16985</v>
      </c>
    </row>
    <row r="184" spans="1:10" x14ac:dyDescent="0.3">
      <c r="A184">
        <v>212000</v>
      </c>
      <c r="B184" t="s">
        <v>5</v>
      </c>
      <c r="C184" t="s">
        <v>12</v>
      </c>
      <c r="D184" t="s">
        <v>658</v>
      </c>
      <c r="E184" t="s">
        <v>745</v>
      </c>
      <c r="F184" t="s">
        <v>659</v>
      </c>
      <c r="G184" s="5" t="s">
        <v>6</v>
      </c>
      <c r="H184">
        <v>1097680</v>
      </c>
      <c r="I184" s="1">
        <v>43153</v>
      </c>
      <c r="J184" s="2">
        <v>405</v>
      </c>
    </row>
    <row r="185" spans="1:10" x14ac:dyDescent="0.3">
      <c r="A185">
        <v>212000</v>
      </c>
      <c r="B185" t="s">
        <v>5</v>
      </c>
      <c r="C185" t="s">
        <v>12</v>
      </c>
      <c r="D185" t="s">
        <v>660</v>
      </c>
      <c r="E185" t="s">
        <v>746</v>
      </c>
      <c r="F185" t="s">
        <v>661</v>
      </c>
      <c r="G185" s="5" t="s">
        <v>6</v>
      </c>
      <c r="H185">
        <v>1097681</v>
      </c>
      <c r="I185" s="1">
        <v>43153</v>
      </c>
      <c r="J185" s="2">
        <v>1265</v>
      </c>
    </row>
    <row r="186" spans="1:10" x14ac:dyDescent="0.3">
      <c r="A186">
        <v>212000</v>
      </c>
      <c r="B186" t="s">
        <v>5</v>
      </c>
      <c r="C186" t="s">
        <v>12</v>
      </c>
      <c r="D186" t="s">
        <v>662</v>
      </c>
      <c r="E186" t="s">
        <v>747</v>
      </c>
      <c r="F186" t="s">
        <v>663</v>
      </c>
      <c r="G186" s="5" t="s">
        <v>6</v>
      </c>
      <c r="H186">
        <v>1097682</v>
      </c>
      <c r="I186" s="1">
        <v>43153</v>
      </c>
      <c r="J186" s="2">
        <v>445</v>
      </c>
    </row>
    <row r="187" spans="1:10" x14ac:dyDescent="0.3">
      <c r="A187">
        <v>212000</v>
      </c>
      <c r="B187" t="s">
        <v>5</v>
      </c>
      <c r="C187" t="s">
        <v>12</v>
      </c>
      <c r="D187" t="s">
        <v>664</v>
      </c>
      <c r="E187" t="s">
        <v>14</v>
      </c>
      <c r="F187" t="s">
        <v>665</v>
      </c>
      <c r="G187" s="5" t="s">
        <v>6</v>
      </c>
      <c r="H187">
        <v>1097683</v>
      </c>
      <c r="I187" s="1">
        <v>43153</v>
      </c>
      <c r="J187" s="2">
        <v>2650</v>
      </c>
    </row>
    <row r="188" spans="1:10" x14ac:dyDescent="0.3">
      <c r="A188">
        <v>212000</v>
      </c>
      <c r="B188" t="s">
        <v>5</v>
      </c>
      <c r="C188" t="s">
        <v>12</v>
      </c>
      <c r="D188" t="s">
        <v>884</v>
      </c>
      <c r="E188" t="s">
        <v>891</v>
      </c>
      <c r="F188" t="s">
        <v>885</v>
      </c>
      <c r="G188" s="5" t="s">
        <v>6</v>
      </c>
      <c r="H188">
        <v>1097690</v>
      </c>
      <c r="I188" s="1">
        <v>43157</v>
      </c>
      <c r="J188" s="2">
        <v>449</v>
      </c>
    </row>
    <row r="189" spans="1:10" x14ac:dyDescent="0.3">
      <c r="A189" s="4" t="s">
        <v>1236</v>
      </c>
      <c r="G189" s="5"/>
      <c r="I189" s="1"/>
      <c r="J189" s="2">
        <v>22199</v>
      </c>
    </row>
    <row r="190" spans="1:10" x14ac:dyDescent="0.3">
      <c r="A190">
        <v>214872</v>
      </c>
      <c r="B190" t="s">
        <v>20</v>
      </c>
      <c r="C190" t="s">
        <v>50</v>
      </c>
      <c r="D190" t="s">
        <v>19</v>
      </c>
      <c r="E190" t="s">
        <v>15</v>
      </c>
      <c r="F190" t="s">
        <v>21</v>
      </c>
      <c r="G190" s="5" t="s">
        <v>6</v>
      </c>
      <c r="H190">
        <v>1097603</v>
      </c>
      <c r="I190" s="1">
        <v>43144</v>
      </c>
      <c r="J190" s="2">
        <v>6794.1</v>
      </c>
    </row>
    <row r="191" spans="1:10" x14ac:dyDescent="0.3">
      <c r="A191">
        <v>214872</v>
      </c>
      <c r="B191" t="s">
        <v>30</v>
      </c>
      <c r="C191" t="s">
        <v>53</v>
      </c>
      <c r="D191" t="s">
        <v>29</v>
      </c>
      <c r="E191" t="s">
        <v>15</v>
      </c>
      <c r="F191" t="s">
        <v>31</v>
      </c>
      <c r="G191" s="5" t="s">
        <v>6</v>
      </c>
      <c r="H191">
        <v>1097607</v>
      </c>
      <c r="I191" s="1">
        <v>43144</v>
      </c>
      <c r="J191" s="2">
        <v>312362.26</v>
      </c>
    </row>
    <row r="192" spans="1:10" x14ac:dyDescent="0.3">
      <c r="A192">
        <v>214872</v>
      </c>
      <c r="B192" t="s">
        <v>173</v>
      </c>
      <c r="C192" t="s">
        <v>181</v>
      </c>
      <c r="D192" t="s">
        <v>172</v>
      </c>
      <c r="E192" t="s">
        <v>15</v>
      </c>
      <c r="F192" t="s">
        <v>174</v>
      </c>
      <c r="G192" s="5" t="s">
        <v>6</v>
      </c>
      <c r="H192">
        <v>1097614</v>
      </c>
      <c r="I192" s="1">
        <v>43146</v>
      </c>
      <c r="J192" s="2">
        <v>790.2</v>
      </c>
    </row>
    <row r="193" spans="1:10" x14ac:dyDescent="0.3">
      <c r="A193">
        <v>214872</v>
      </c>
      <c r="B193" t="s">
        <v>357</v>
      </c>
      <c r="C193" t="s">
        <v>362</v>
      </c>
      <c r="D193" t="s">
        <v>356</v>
      </c>
      <c r="E193" t="s">
        <v>15</v>
      </c>
      <c r="F193" t="s">
        <v>358</v>
      </c>
      <c r="G193" s="5" t="s">
        <v>6</v>
      </c>
      <c r="H193">
        <v>1097632</v>
      </c>
      <c r="I193" s="1">
        <v>43150</v>
      </c>
      <c r="J193" s="2">
        <v>583.61</v>
      </c>
    </row>
    <row r="194" spans="1:10" x14ac:dyDescent="0.3">
      <c r="A194">
        <v>214872</v>
      </c>
      <c r="B194" t="s">
        <v>360</v>
      </c>
      <c r="C194" t="s">
        <v>363</v>
      </c>
      <c r="D194" t="s">
        <v>359</v>
      </c>
      <c r="E194" t="s">
        <v>15</v>
      </c>
      <c r="F194" t="s">
        <v>361</v>
      </c>
      <c r="G194" s="5" t="s">
        <v>6</v>
      </c>
      <c r="H194">
        <v>1097633</v>
      </c>
      <c r="I194" s="1">
        <v>43150</v>
      </c>
      <c r="J194" s="2">
        <v>49006.05</v>
      </c>
    </row>
    <row r="195" spans="1:10" x14ac:dyDescent="0.3">
      <c r="A195">
        <v>214872</v>
      </c>
      <c r="B195" t="s">
        <v>423</v>
      </c>
      <c r="C195" t="s">
        <v>439</v>
      </c>
      <c r="D195" t="s">
        <v>422</v>
      </c>
      <c r="E195" t="s">
        <v>15</v>
      </c>
      <c r="F195" t="s">
        <v>424</v>
      </c>
      <c r="G195" s="5" t="s">
        <v>6</v>
      </c>
      <c r="H195">
        <v>1097658</v>
      </c>
      <c r="I195" s="1">
        <v>43151</v>
      </c>
      <c r="J195" s="2">
        <v>5790.16</v>
      </c>
    </row>
    <row r="196" spans="1:10" x14ac:dyDescent="0.3">
      <c r="A196">
        <v>214872</v>
      </c>
      <c r="B196" t="s">
        <v>642</v>
      </c>
      <c r="C196" t="s">
        <v>728</v>
      </c>
      <c r="D196" t="s">
        <v>641</v>
      </c>
      <c r="E196" t="s">
        <v>15</v>
      </c>
      <c r="F196" t="s">
        <v>643</v>
      </c>
      <c r="G196" s="5" t="s">
        <v>6</v>
      </c>
      <c r="H196">
        <v>1097673</v>
      </c>
      <c r="I196" s="1">
        <v>43153</v>
      </c>
      <c r="J196" s="2">
        <v>6002.2</v>
      </c>
    </row>
    <row r="197" spans="1:10" x14ac:dyDescent="0.3">
      <c r="A197">
        <v>214872</v>
      </c>
      <c r="B197" t="s">
        <v>1103</v>
      </c>
      <c r="C197" t="s">
        <v>1125</v>
      </c>
      <c r="D197" t="s">
        <v>1102</v>
      </c>
      <c r="E197" t="s">
        <v>15</v>
      </c>
      <c r="F197" t="s">
        <v>1104</v>
      </c>
      <c r="G197" s="5" t="s">
        <v>6</v>
      </c>
      <c r="H197">
        <v>1097731</v>
      </c>
      <c r="I197" s="1">
        <v>43159</v>
      </c>
      <c r="J197" s="2">
        <v>4906.8500000000004</v>
      </c>
    </row>
    <row r="198" spans="1:10" x14ac:dyDescent="0.3">
      <c r="A198" s="4" t="s">
        <v>1269</v>
      </c>
      <c r="G198" s="5"/>
      <c r="I198" s="1"/>
      <c r="J198" s="2">
        <v>386235.42999999993</v>
      </c>
    </row>
    <row r="199" spans="1:10" x14ac:dyDescent="0.3">
      <c r="A199">
        <v>214873</v>
      </c>
      <c r="B199" t="s">
        <v>628</v>
      </c>
      <c r="C199" t="s">
        <v>726</v>
      </c>
      <c r="D199" t="s">
        <v>627</v>
      </c>
      <c r="E199" t="s">
        <v>15</v>
      </c>
      <c r="F199" t="s">
        <v>629</v>
      </c>
      <c r="G199" s="5" t="s">
        <v>6</v>
      </c>
      <c r="H199">
        <v>1097667</v>
      </c>
      <c r="I199" s="1">
        <v>43153</v>
      </c>
      <c r="J199" s="2">
        <v>50000</v>
      </c>
    </row>
    <row r="200" spans="1:10" x14ac:dyDescent="0.3">
      <c r="A200">
        <v>214873</v>
      </c>
      <c r="B200" t="s">
        <v>973</v>
      </c>
      <c r="C200" t="s">
        <v>1006</v>
      </c>
      <c r="D200" t="s">
        <v>972</v>
      </c>
      <c r="E200" t="s">
        <v>15</v>
      </c>
      <c r="F200" t="s">
        <v>974</v>
      </c>
      <c r="G200" s="5" t="s">
        <v>6</v>
      </c>
      <c r="H200">
        <v>1097710</v>
      </c>
      <c r="I200" s="1">
        <v>43158</v>
      </c>
      <c r="J200" s="2">
        <v>5682</v>
      </c>
    </row>
    <row r="201" spans="1:10" x14ac:dyDescent="0.3">
      <c r="A201">
        <v>214873</v>
      </c>
      <c r="B201" t="s">
        <v>1020</v>
      </c>
      <c r="C201" t="s">
        <v>1052</v>
      </c>
      <c r="D201" t="s">
        <v>1019</v>
      </c>
      <c r="E201" t="s">
        <v>15</v>
      </c>
      <c r="F201" t="s">
        <v>1021</v>
      </c>
      <c r="G201" s="5" t="s">
        <v>8</v>
      </c>
      <c r="H201">
        <v>1010203</v>
      </c>
      <c r="I201" s="1">
        <v>43158</v>
      </c>
      <c r="J201" s="2">
        <v>19120.5</v>
      </c>
    </row>
    <row r="202" spans="1:10" x14ac:dyDescent="0.3">
      <c r="A202">
        <v>214873</v>
      </c>
      <c r="B202" t="s">
        <v>1020</v>
      </c>
      <c r="C202" t="s">
        <v>1052</v>
      </c>
      <c r="D202" t="s">
        <v>1028</v>
      </c>
      <c r="E202" t="s">
        <v>15</v>
      </c>
      <c r="F202" t="s">
        <v>1029</v>
      </c>
      <c r="G202" s="5" t="s">
        <v>8</v>
      </c>
      <c r="H202">
        <v>1010207</v>
      </c>
      <c r="I202" s="1">
        <v>43158</v>
      </c>
      <c r="J202" s="2">
        <v>36499.4</v>
      </c>
    </row>
    <row r="203" spans="1:10" x14ac:dyDescent="0.3">
      <c r="A203">
        <v>214873</v>
      </c>
      <c r="B203" t="s">
        <v>1020</v>
      </c>
      <c r="C203" t="s">
        <v>1052</v>
      </c>
      <c r="D203" t="s">
        <v>1030</v>
      </c>
      <c r="E203" t="s">
        <v>15</v>
      </c>
      <c r="F203" t="s">
        <v>1031</v>
      </c>
      <c r="G203" s="5" t="s">
        <v>8</v>
      </c>
      <c r="H203">
        <v>1010208</v>
      </c>
      <c r="I203" s="1">
        <v>43158</v>
      </c>
      <c r="J203" s="2">
        <v>26995</v>
      </c>
    </row>
    <row r="204" spans="1:10" x14ac:dyDescent="0.3">
      <c r="A204">
        <v>214873</v>
      </c>
      <c r="B204" t="s">
        <v>1020</v>
      </c>
      <c r="C204" t="s">
        <v>1052</v>
      </c>
      <c r="D204" t="s">
        <v>1026</v>
      </c>
      <c r="E204" t="s">
        <v>15</v>
      </c>
      <c r="F204" t="s">
        <v>1027</v>
      </c>
      <c r="G204" s="5" t="s">
        <v>8</v>
      </c>
      <c r="H204">
        <v>1010206</v>
      </c>
      <c r="I204" s="1">
        <v>43158</v>
      </c>
      <c r="J204" s="2">
        <v>35595</v>
      </c>
    </row>
    <row r="205" spans="1:10" x14ac:dyDescent="0.3">
      <c r="A205">
        <v>214873</v>
      </c>
      <c r="B205" t="s">
        <v>1020</v>
      </c>
      <c r="C205" t="s">
        <v>1052</v>
      </c>
      <c r="D205" t="s">
        <v>1022</v>
      </c>
      <c r="E205" t="s">
        <v>15</v>
      </c>
      <c r="F205" t="s">
        <v>1023</v>
      </c>
      <c r="G205" s="5" t="s">
        <v>8</v>
      </c>
      <c r="H205">
        <v>1010204</v>
      </c>
      <c r="I205" s="1">
        <v>43158</v>
      </c>
      <c r="J205" s="2">
        <v>15415</v>
      </c>
    </row>
    <row r="206" spans="1:10" x14ac:dyDescent="0.3">
      <c r="A206">
        <v>214873</v>
      </c>
      <c r="B206" t="s">
        <v>1020</v>
      </c>
      <c r="C206" t="s">
        <v>1052</v>
      </c>
      <c r="D206" t="s">
        <v>1024</v>
      </c>
      <c r="E206" t="s">
        <v>15</v>
      </c>
      <c r="F206" t="s">
        <v>1025</v>
      </c>
      <c r="G206" s="5" t="s">
        <v>8</v>
      </c>
      <c r="H206">
        <v>1010205</v>
      </c>
      <c r="I206" s="1">
        <v>43158</v>
      </c>
      <c r="J206" s="2">
        <v>1300</v>
      </c>
    </row>
    <row r="207" spans="1:10" x14ac:dyDescent="0.3">
      <c r="A207">
        <v>214873</v>
      </c>
      <c r="B207" t="s">
        <v>1015</v>
      </c>
      <c r="C207" t="s">
        <v>1051</v>
      </c>
      <c r="D207" t="s">
        <v>1014</v>
      </c>
      <c r="E207" t="s">
        <v>15</v>
      </c>
      <c r="F207" t="s">
        <v>1016</v>
      </c>
      <c r="G207" s="5" t="s">
        <v>8</v>
      </c>
      <c r="H207">
        <v>1010201</v>
      </c>
      <c r="I207" s="1">
        <v>43158</v>
      </c>
      <c r="J207" s="2">
        <v>6415</v>
      </c>
    </row>
    <row r="208" spans="1:10" x14ac:dyDescent="0.3">
      <c r="A208">
        <v>214873</v>
      </c>
      <c r="B208" t="s">
        <v>1015</v>
      </c>
      <c r="C208" t="s">
        <v>1051</v>
      </c>
      <c r="D208" t="s">
        <v>1017</v>
      </c>
      <c r="E208" t="s">
        <v>15</v>
      </c>
      <c r="F208" t="s">
        <v>1018</v>
      </c>
      <c r="G208" s="5" t="s">
        <v>8</v>
      </c>
      <c r="H208">
        <v>1010202</v>
      </c>
      <c r="I208" s="1">
        <v>43158</v>
      </c>
      <c r="J208" s="2">
        <v>6535</v>
      </c>
    </row>
    <row r="209" spans="1:10" x14ac:dyDescent="0.3">
      <c r="A209">
        <v>214873</v>
      </c>
      <c r="B209" t="s">
        <v>689</v>
      </c>
      <c r="C209" t="s">
        <v>741</v>
      </c>
      <c r="D209" t="s">
        <v>688</v>
      </c>
      <c r="E209" t="s">
        <v>15</v>
      </c>
      <c r="F209" t="s">
        <v>671</v>
      </c>
      <c r="G209" s="5" t="s">
        <v>8</v>
      </c>
      <c r="H209">
        <v>1010161</v>
      </c>
      <c r="I209" s="1">
        <v>43153</v>
      </c>
      <c r="J209" s="2">
        <v>490689.7</v>
      </c>
    </row>
    <row r="210" spans="1:10" x14ac:dyDescent="0.3">
      <c r="A210">
        <v>214873</v>
      </c>
      <c r="B210" t="s">
        <v>689</v>
      </c>
      <c r="C210" t="s">
        <v>741</v>
      </c>
      <c r="D210" t="s">
        <v>697</v>
      </c>
      <c r="E210" t="s">
        <v>15</v>
      </c>
      <c r="F210" t="s">
        <v>695</v>
      </c>
      <c r="G210" s="5" t="s">
        <v>8</v>
      </c>
      <c r="H210">
        <v>1010166</v>
      </c>
      <c r="I210" s="1">
        <v>43153</v>
      </c>
      <c r="J210" s="2">
        <v>487982.48</v>
      </c>
    </row>
    <row r="211" spans="1:10" x14ac:dyDescent="0.3">
      <c r="A211">
        <v>214873</v>
      </c>
      <c r="B211" t="s">
        <v>689</v>
      </c>
      <c r="C211" t="s">
        <v>741</v>
      </c>
      <c r="D211" t="s">
        <v>712</v>
      </c>
      <c r="E211" t="s">
        <v>15</v>
      </c>
      <c r="F211" t="s">
        <v>618</v>
      </c>
      <c r="G211" s="5" t="s">
        <v>8</v>
      </c>
      <c r="H211">
        <v>1010181</v>
      </c>
      <c r="I211" s="1">
        <v>43153</v>
      </c>
      <c r="J211" s="2">
        <v>494326.02</v>
      </c>
    </row>
    <row r="212" spans="1:10" x14ac:dyDescent="0.3">
      <c r="A212">
        <v>214873</v>
      </c>
      <c r="B212" t="s">
        <v>687</v>
      </c>
      <c r="C212" t="s">
        <v>740</v>
      </c>
      <c r="D212" t="s">
        <v>686</v>
      </c>
      <c r="E212" t="s">
        <v>15</v>
      </c>
      <c r="F212" t="s">
        <v>671</v>
      </c>
      <c r="G212" s="5" t="s">
        <v>8</v>
      </c>
      <c r="H212">
        <v>1010160</v>
      </c>
      <c r="I212" s="1">
        <v>43153</v>
      </c>
      <c r="J212" s="2">
        <v>569.55999999999995</v>
      </c>
    </row>
    <row r="213" spans="1:10" x14ac:dyDescent="0.3">
      <c r="A213">
        <v>214873</v>
      </c>
      <c r="B213" t="s">
        <v>687</v>
      </c>
      <c r="C213" t="s">
        <v>740</v>
      </c>
      <c r="D213" t="s">
        <v>1168</v>
      </c>
      <c r="E213" t="s">
        <v>15</v>
      </c>
      <c r="F213" t="s">
        <v>695</v>
      </c>
      <c r="G213" s="5" t="s">
        <v>8</v>
      </c>
      <c r="H213">
        <v>1010224</v>
      </c>
      <c r="I213" s="1">
        <v>43159</v>
      </c>
      <c r="J213">
        <v>569.55999999999995</v>
      </c>
    </row>
    <row r="214" spans="1:10" x14ac:dyDescent="0.3">
      <c r="A214">
        <v>214873</v>
      </c>
      <c r="B214" t="s">
        <v>687</v>
      </c>
      <c r="C214" t="s">
        <v>740</v>
      </c>
      <c r="D214" t="s">
        <v>711</v>
      </c>
      <c r="E214" t="s">
        <v>15</v>
      </c>
      <c r="F214" t="s">
        <v>618</v>
      </c>
      <c r="G214" s="5" t="s">
        <v>8</v>
      </c>
      <c r="H214">
        <v>1010180</v>
      </c>
      <c r="I214" s="1">
        <v>43153</v>
      </c>
      <c r="J214" s="2">
        <v>569.55999999999995</v>
      </c>
    </row>
    <row r="215" spans="1:10" x14ac:dyDescent="0.3">
      <c r="A215">
        <v>214873</v>
      </c>
      <c r="B215" t="s">
        <v>683</v>
      </c>
      <c r="C215" t="s">
        <v>738</v>
      </c>
      <c r="D215" t="s">
        <v>682</v>
      </c>
      <c r="E215" t="s">
        <v>15</v>
      </c>
      <c r="F215" t="s">
        <v>671</v>
      </c>
      <c r="G215" s="5" t="s">
        <v>8</v>
      </c>
      <c r="H215">
        <v>1010158</v>
      </c>
      <c r="I215" s="1">
        <v>43153</v>
      </c>
      <c r="J215" s="2">
        <v>43.09</v>
      </c>
    </row>
    <row r="216" spans="1:10" x14ac:dyDescent="0.3">
      <c r="A216">
        <v>214873</v>
      </c>
      <c r="B216" t="s">
        <v>683</v>
      </c>
      <c r="C216" t="s">
        <v>738</v>
      </c>
      <c r="D216" t="s">
        <v>707</v>
      </c>
      <c r="E216" t="s">
        <v>15</v>
      </c>
      <c r="F216" t="s">
        <v>618</v>
      </c>
      <c r="G216" s="5" t="s">
        <v>8</v>
      </c>
      <c r="H216">
        <v>1010176</v>
      </c>
      <c r="I216" s="1">
        <v>43153</v>
      </c>
      <c r="J216" s="2">
        <v>328.26</v>
      </c>
    </row>
    <row r="217" spans="1:10" x14ac:dyDescent="0.3">
      <c r="A217">
        <v>214873</v>
      </c>
      <c r="B217" t="s">
        <v>691</v>
      </c>
      <c r="C217" t="s">
        <v>742</v>
      </c>
      <c r="D217" t="s">
        <v>690</v>
      </c>
      <c r="E217" t="s">
        <v>15</v>
      </c>
      <c r="F217" t="s">
        <v>671</v>
      </c>
      <c r="G217" s="5" t="s">
        <v>8</v>
      </c>
      <c r="H217">
        <v>1010162</v>
      </c>
      <c r="I217" s="1">
        <v>43153</v>
      </c>
      <c r="J217" s="2">
        <v>535</v>
      </c>
    </row>
    <row r="218" spans="1:10" x14ac:dyDescent="0.3">
      <c r="A218">
        <v>214873</v>
      </c>
      <c r="B218" t="s">
        <v>691</v>
      </c>
      <c r="C218" t="s">
        <v>742</v>
      </c>
      <c r="D218" t="s">
        <v>704</v>
      </c>
      <c r="E218" t="s">
        <v>15</v>
      </c>
      <c r="F218" t="s">
        <v>695</v>
      </c>
      <c r="G218" s="5" t="s">
        <v>8</v>
      </c>
      <c r="H218">
        <v>1010173</v>
      </c>
      <c r="I218" s="1">
        <v>43153</v>
      </c>
      <c r="J218" s="2">
        <v>305</v>
      </c>
    </row>
    <row r="219" spans="1:10" x14ac:dyDescent="0.3">
      <c r="A219">
        <v>214873</v>
      </c>
      <c r="B219" t="s">
        <v>691</v>
      </c>
      <c r="C219" t="s">
        <v>742</v>
      </c>
      <c r="D219" t="s">
        <v>716</v>
      </c>
      <c r="E219" t="s">
        <v>15</v>
      </c>
      <c r="F219" t="s">
        <v>618</v>
      </c>
      <c r="G219" s="5" t="s">
        <v>8</v>
      </c>
      <c r="H219">
        <v>1010185</v>
      </c>
      <c r="I219" s="1">
        <v>43153</v>
      </c>
      <c r="J219" s="2">
        <v>555</v>
      </c>
    </row>
    <row r="220" spans="1:10" x14ac:dyDescent="0.3">
      <c r="A220">
        <v>214873</v>
      </c>
      <c r="B220" t="s">
        <v>681</v>
      </c>
      <c r="C220" t="s">
        <v>737</v>
      </c>
      <c r="D220" t="s">
        <v>680</v>
      </c>
      <c r="E220" t="s">
        <v>15</v>
      </c>
      <c r="F220" t="s">
        <v>671</v>
      </c>
      <c r="G220" s="5" t="s">
        <v>8</v>
      </c>
      <c r="H220">
        <v>1010157</v>
      </c>
      <c r="I220" s="1">
        <v>43153</v>
      </c>
      <c r="J220" s="2">
        <v>60066.52</v>
      </c>
    </row>
    <row r="221" spans="1:10" x14ac:dyDescent="0.3">
      <c r="A221">
        <v>214873</v>
      </c>
      <c r="B221" t="s">
        <v>681</v>
      </c>
      <c r="C221" t="s">
        <v>737</v>
      </c>
      <c r="D221" t="s">
        <v>700</v>
      </c>
      <c r="E221" t="s">
        <v>15</v>
      </c>
      <c r="F221" t="s">
        <v>695</v>
      </c>
      <c r="G221" s="5" t="s">
        <v>8</v>
      </c>
      <c r="H221">
        <v>1010169</v>
      </c>
      <c r="I221" s="1">
        <v>43153</v>
      </c>
      <c r="J221" s="2">
        <v>58509.85</v>
      </c>
    </row>
    <row r="222" spans="1:10" x14ac:dyDescent="0.3">
      <c r="A222">
        <v>214873</v>
      </c>
      <c r="B222" t="s">
        <v>681</v>
      </c>
      <c r="C222" t="s">
        <v>737</v>
      </c>
      <c r="D222" t="s">
        <v>708</v>
      </c>
      <c r="E222" t="s">
        <v>15</v>
      </c>
      <c r="F222" t="s">
        <v>618</v>
      </c>
      <c r="G222" s="5" t="s">
        <v>8</v>
      </c>
      <c r="H222">
        <v>1010177</v>
      </c>
      <c r="I222" s="1">
        <v>43153</v>
      </c>
      <c r="J222" s="2">
        <v>58506.5</v>
      </c>
    </row>
    <row r="223" spans="1:10" x14ac:dyDescent="0.3">
      <c r="A223">
        <v>214873</v>
      </c>
      <c r="B223" t="s">
        <v>693</v>
      </c>
      <c r="C223" t="s">
        <v>743</v>
      </c>
      <c r="D223" t="s">
        <v>692</v>
      </c>
      <c r="E223" t="s">
        <v>15</v>
      </c>
      <c r="F223" t="s">
        <v>671</v>
      </c>
      <c r="G223" s="5" t="s">
        <v>8</v>
      </c>
      <c r="H223">
        <v>1010163</v>
      </c>
      <c r="I223" s="1">
        <v>43153</v>
      </c>
      <c r="J223" s="2">
        <v>94986.17</v>
      </c>
    </row>
    <row r="224" spans="1:10" x14ac:dyDescent="0.3">
      <c r="A224">
        <v>214873</v>
      </c>
      <c r="B224" t="s">
        <v>693</v>
      </c>
      <c r="C224" t="s">
        <v>743</v>
      </c>
      <c r="D224" t="s">
        <v>696</v>
      </c>
      <c r="E224" t="s">
        <v>15</v>
      </c>
      <c r="F224" t="s">
        <v>695</v>
      </c>
      <c r="G224" s="5" t="s">
        <v>8</v>
      </c>
      <c r="H224">
        <v>1010165</v>
      </c>
      <c r="I224" s="1">
        <v>43153</v>
      </c>
      <c r="J224" s="2">
        <v>90714.69</v>
      </c>
    </row>
    <row r="225" spans="1:10" x14ac:dyDescent="0.3">
      <c r="A225">
        <v>214873</v>
      </c>
      <c r="B225" t="s">
        <v>693</v>
      </c>
      <c r="C225" t="s">
        <v>743</v>
      </c>
      <c r="D225" t="s">
        <v>706</v>
      </c>
      <c r="E225" t="s">
        <v>15</v>
      </c>
      <c r="F225" t="s">
        <v>618</v>
      </c>
      <c r="G225" s="5" t="s">
        <v>8</v>
      </c>
      <c r="H225">
        <v>1010175</v>
      </c>
      <c r="I225" s="1">
        <v>43153</v>
      </c>
      <c r="J225" s="2">
        <v>94226.35</v>
      </c>
    </row>
    <row r="226" spans="1:10" x14ac:dyDescent="0.3">
      <c r="A226">
        <v>214873</v>
      </c>
      <c r="B226" t="s">
        <v>670</v>
      </c>
      <c r="C226" t="s">
        <v>732</v>
      </c>
      <c r="D226" t="s">
        <v>669</v>
      </c>
      <c r="E226" t="s">
        <v>15</v>
      </c>
      <c r="F226" t="s">
        <v>671</v>
      </c>
      <c r="G226" s="5" t="s">
        <v>8</v>
      </c>
      <c r="H226">
        <v>1010152</v>
      </c>
      <c r="I226" s="1">
        <v>43153</v>
      </c>
      <c r="J226" s="2">
        <v>2685489.47</v>
      </c>
    </row>
    <row r="227" spans="1:10" x14ac:dyDescent="0.3">
      <c r="A227">
        <v>214873</v>
      </c>
      <c r="B227" t="s">
        <v>670</v>
      </c>
      <c r="C227" t="s">
        <v>732</v>
      </c>
      <c r="D227" t="s">
        <v>703</v>
      </c>
      <c r="E227" t="s">
        <v>15</v>
      </c>
      <c r="F227" t="s">
        <v>695</v>
      </c>
      <c r="G227" s="5" t="s">
        <v>8</v>
      </c>
      <c r="H227">
        <v>1010172</v>
      </c>
      <c r="I227" s="1">
        <v>43153</v>
      </c>
      <c r="J227" s="2">
        <v>2628916.9700000002</v>
      </c>
    </row>
    <row r="228" spans="1:10" x14ac:dyDescent="0.3">
      <c r="A228">
        <v>214873</v>
      </c>
      <c r="B228" t="s">
        <v>670</v>
      </c>
      <c r="C228" t="s">
        <v>732</v>
      </c>
      <c r="D228" t="s">
        <v>713</v>
      </c>
      <c r="E228" t="s">
        <v>15</v>
      </c>
      <c r="F228" t="s">
        <v>618</v>
      </c>
      <c r="G228" s="5" t="s">
        <v>8</v>
      </c>
      <c r="H228">
        <v>1010182</v>
      </c>
      <c r="I228" s="1">
        <v>43153</v>
      </c>
      <c r="J228" s="2">
        <v>2703749.19</v>
      </c>
    </row>
    <row r="229" spans="1:10" x14ac:dyDescent="0.3">
      <c r="A229">
        <v>214873</v>
      </c>
      <c r="B229" t="s">
        <v>71</v>
      </c>
      <c r="C229" t="s">
        <v>110</v>
      </c>
      <c r="D229" t="s">
        <v>70</v>
      </c>
      <c r="E229" t="s">
        <v>15</v>
      </c>
      <c r="F229" t="s">
        <v>72</v>
      </c>
      <c r="G229" s="5" t="s">
        <v>8</v>
      </c>
      <c r="H229">
        <v>1010127</v>
      </c>
      <c r="I229" s="1">
        <v>43144</v>
      </c>
      <c r="J229" s="2">
        <v>2268469.42</v>
      </c>
    </row>
    <row r="230" spans="1:10" x14ac:dyDescent="0.3">
      <c r="A230">
        <v>214873</v>
      </c>
      <c r="B230" t="s">
        <v>679</v>
      </c>
      <c r="C230" t="s">
        <v>736</v>
      </c>
      <c r="D230" t="s">
        <v>678</v>
      </c>
      <c r="E230" t="s">
        <v>15</v>
      </c>
      <c r="F230" t="s">
        <v>671</v>
      </c>
      <c r="G230" s="5" t="s">
        <v>8</v>
      </c>
      <c r="H230">
        <v>1010156</v>
      </c>
      <c r="I230" s="1">
        <v>43153</v>
      </c>
      <c r="J230" s="2">
        <v>66207.41</v>
      </c>
    </row>
    <row r="231" spans="1:10" x14ac:dyDescent="0.3">
      <c r="A231">
        <v>214873</v>
      </c>
      <c r="B231" t="s">
        <v>679</v>
      </c>
      <c r="C231" t="s">
        <v>736</v>
      </c>
      <c r="D231" t="s">
        <v>698</v>
      </c>
      <c r="E231" t="s">
        <v>15</v>
      </c>
      <c r="F231" t="s">
        <v>695</v>
      </c>
      <c r="G231" s="5" t="s">
        <v>8</v>
      </c>
      <c r="H231">
        <v>1010167</v>
      </c>
      <c r="I231" s="1">
        <v>43153</v>
      </c>
      <c r="J231" s="2">
        <v>58574.74</v>
      </c>
    </row>
    <row r="232" spans="1:10" x14ac:dyDescent="0.3">
      <c r="A232">
        <v>214873</v>
      </c>
      <c r="B232" t="s">
        <v>679</v>
      </c>
      <c r="C232" t="s">
        <v>736</v>
      </c>
      <c r="D232" t="s">
        <v>714</v>
      </c>
      <c r="E232" t="s">
        <v>15</v>
      </c>
      <c r="F232" t="s">
        <v>618</v>
      </c>
      <c r="G232" s="5" t="s">
        <v>8</v>
      </c>
      <c r="H232">
        <v>1010183</v>
      </c>
      <c r="I232" s="1">
        <v>43153</v>
      </c>
      <c r="J232" s="2">
        <v>65854.990000000005</v>
      </c>
    </row>
    <row r="233" spans="1:10" x14ac:dyDescent="0.3">
      <c r="A233">
        <v>214873</v>
      </c>
      <c r="B233" t="s">
        <v>677</v>
      </c>
      <c r="C233" t="s">
        <v>735</v>
      </c>
      <c r="D233" t="s">
        <v>676</v>
      </c>
      <c r="E233" t="s">
        <v>15</v>
      </c>
      <c r="F233" t="s">
        <v>671</v>
      </c>
      <c r="G233" s="5" t="s">
        <v>8</v>
      </c>
      <c r="H233">
        <v>1010155</v>
      </c>
      <c r="I233" s="1">
        <v>43153</v>
      </c>
      <c r="J233" s="2">
        <v>44636.44</v>
      </c>
    </row>
    <row r="234" spans="1:10" x14ac:dyDescent="0.3">
      <c r="A234">
        <v>214873</v>
      </c>
      <c r="B234" t="s">
        <v>677</v>
      </c>
      <c r="C234" t="s">
        <v>735</v>
      </c>
      <c r="D234" t="s">
        <v>694</v>
      </c>
      <c r="E234" t="s">
        <v>15</v>
      </c>
      <c r="F234" t="s">
        <v>695</v>
      </c>
      <c r="G234" s="5" t="s">
        <v>8</v>
      </c>
      <c r="H234">
        <v>1010164</v>
      </c>
      <c r="I234" s="1">
        <v>43153</v>
      </c>
      <c r="J234" s="2">
        <v>44424.160000000003</v>
      </c>
    </row>
    <row r="235" spans="1:10" x14ac:dyDescent="0.3">
      <c r="A235">
        <v>214873</v>
      </c>
      <c r="B235" t="s">
        <v>677</v>
      </c>
      <c r="C235" t="s">
        <v>735</v>
      </c>
      <c r="D235" t="s">
        <v>709</v>
      </c>
      <c r="E235" t="s">
        <v>15</v>
      </c>
      <c r="F235" t="s">
        <v>618</v>
      </c>
      <c r="G235" s="5" t="s">
        <v>8</v>
      </c>
      <c r="H235">
        <v>1010178</v>
      </c>
      <c r="I235" s="1">
        <v>43153</v>
      </c>
      <c r="J235" s="2">
        <v>44527.55</v>
      </c>
    </row>
    <row r="236" spans="1:10" x14ac:dyDescent="0.3">
      <c r="A236">
        <v>214873</v>
      </c>
      <c r="B236" t="s">
        <v>675</v>
      </c>
      <c r="C236" t="s">
        <v>734</v>
      </c>
      <c r="D236" t="s">
        <v>674</v>
      </c>
      <c r="E236" t="s">
        <v>15</v>
      </c>
      <c r="F236" t="s">
        <v>671</v>
      </c>
      <c r="G236" s="5" t="s">
        <v>8</v>
      </c>
      <c r="H236">
        <v>1010154</v>
      </c>
      <c r="I236" s="1">
        <v>43153</v>
      </c>
      <c r="J236" s="2">
        <v>2623.09</v>
      </c>
    </row>
    <row r="237" spans="1:10" x14ac:dyDescent="0.3">
      <c r="A237">
        <v>214873</v>
      </c>
      <c r="B237" t="s">
        <v>675</v>
      </c>
      <c r="C237" t="s">
        <v>734</v>
      </c>
      <c r="D237" t="s">
        <v>701</v>
      </c>
      <c r="E237" t="s">
        <v>15</v>
      </c>
      <c r="F237" t="s">
        <v>695</v>
      </c>
      <c r="G237" s="5" t="s">
        <v>8</v>
      </c>
      <c r="H237">
        <v>1010170</v>
      </c>
      <c r="I237" s="1">
        <v>43153</v>
      </c>
      <c r="J237" s="2">
        <v>3578.55</v>
      </c>
    </row>
    <row r="238" spans="1:10" x14ac:dyDescent="0.3">
      <c r="A238">
        <v>214873</v>
      </c>
      <c r="B238" t="s">
        <v>675</v>
      </c>
      <c r="C238" t="s">
        <v>734</v>
      </c>
      <c r="D238" t="s">
        <v>705</v>
      </c>
      <c r="E238" t="s">
        <v>15</v>
      </c>
      <c r="F238" t="s">
        <v>618</v>
      </c>
      <c r="G238" s="5" t="s">
        <v>8</v>
      </c>
      <c r="H238">
        <v>1010174</v>
      </c>
      <c r="I238" s="1">
        <v>43153</v>
      </c>
      <c r="J238" s="2">
        <v>3578.55</v>
      </c>
    </row>
    <row r="239" spans="1:10" x14ac:dyDescent="0.3">
      <c r="A239">
        <v>214873</v>
      </c>
      <c r="B239" t="s">
        <v>185</v>
      </c>
      <c r="C239" t="s">
        <v>228</v>
      </c>
      <c r="D239" t="s">
        <v>184</v>
      </c>
      <c r="E239" t="s">
        <v>15</v>
      </c>
      <c r="F239" t="s">
        <v>186</v>
      </c>
      <c r="G239" s="5" t="s">
        <v>6</v>
      </c>
      <c r="H239">
        <v>1097616</v>
      </c>
      <c r="I239" s="1">
        <v>43147</v>
      </c>
      <c r="J239" s="2">
        <v>1000</v>
      </c>
    </row>
    <row r="240" spans="1:10" x14ac:dyDescent="0.3">
      <c r="A240">
        <v>214873</v>
      </c>
      <c r="B240" t="s">
        <v>185</v>
      </c>
      <c r="C240" t="s">
        <v>228</v>
      </c>
      <c r="D240" t="s">
        <v>187</v>
      </c>
      <c r="E240" t="s">
        <v>15</v>
      </c>
      <c r="F240" t="s">
        <v>188</v>
      </c>
      <c r="G240" s="5" t="s">
        <v>6</v>
      </c>
      <c r="H240">
        <v>1097617</v>
      </c>
      <c r="I240" s="1">
        <v>43147</v>
      </c>
      <c r="J240" s="2">
        <v>1300</v>
      </c>
    </row>
    <row r="241" spans="1:10" x14ac:dyDescent="0.3">
      <c r="A241">
        <v>214873</v>
      </c>
      <c r="B241" t="s">
        <v>185</v>
      </c>
      <c r="C241" t="s">
        <v>228</v>
      </c>
      <c r="D241" t="s">
        <v>189</v>
      </c>
      <c r="E241" t="s">
        <v>15</v>
      </c>
      <c r="F241" t="s">
        <v>190</v>
      </c>
      <c r="G241" s="5" t="s">
        <v>6</v>
      </c>
      <c r="H241">
        <v>1097618</v>
      </c>
      <c r="I241" s="1">
        <v>43147</v>
      </c>
      <c r="J241" s="2">
        <v>1601.56</v>
      </c>
    </row>
    <row r="242" spans="1:10" x14ac:dyDescent="0.3">
      <c r="A242">
        <v>214873</v>
      </c>
      <c r="B242" t="s">
        <v>185</v>
      </c>
      <c r="C242" t="s">
        <v>228</v>
      </c>
      <c r="D242" t="s">
        <v>191</v>
      </c>
      <c r="E242" t="s">
        <v>15</v>
      </c>
      <c r="F242" t="s">
        <v>192</v>
      </c>
      <c r="G242" s="5" t="s">
        <v>6</v>
      </c>
      <c r="H242">
        <v>1097619</v>
      </c>
      <c r="I242" s="1">
        <v>43147</v>
      </c>
      <c r="J242" s="2">
        <v>887.96</v>
      </c>
    </row>
    <row r="243" spans="1:10" x14ac:dyDescent="0.3">
      <c r="A243">
        <v>214873</v>
      </c>
      <c r="B243" t="s">
        <v>185</v>
      </c>
      <c r="C243" t="s">
        <v>228</v>
      </c>
      <c r="D243" t="s">
        <v>193</v>
      </c>
      <c r="E243" t="s">
        <v>15</v>
      </c>
      <c r="F243" t="s">
        <v>194</v>
      </c>
      <c r="G243" s="5" t="s">
        <v>6</v>
      </c>
      <c r="H243">
        <v>1097620</v>
      </c>
      <c r="I243" s="1">
        <v>43147</v>
      </c>
      <c r="J243" s="2">
        <v>395.07</v>
      </c>
    </row>
    <row r="244" spans="1:10" x14ac:dyDescent="0.3">
      <c r="A244">
        <v>214873</v>
      </c>
      <c r="B244" t="s">
        <v>673</v>
      </c>
      <c r="C244" t="s">
        <v>733</v>
      </c>
      <c r="D244" t="s">
        <v>672</v>
      </c>
      <c r="E244" t="s">
        <v>15</v>
      </c>
      <c r="F244" t="s">
        <v>671</v>
      </c>
      <c r="G244" s="5" t="s">
        <v>8</v>
      </c>
      <c r="H244">
        <v>1010153</v>
      </c>
      <c r="I244" s="1">
        <v>43153</v>
      </c>
      <c r="J244" s="2">
        <v>167341.23000000001</v>
      </c>
    </row>
    <row r="245" spans="1:10" x14ac:dyDescent="0.3">
      <c r="A245">
        <v>214873</v>
      </c>
      <c r="B245" t="s">
        <v>673</v>
      </c>
      <c r="C245" t="s">
        <v>733</v>
      </c>
      <c r="D245" t="s">
        <v>699</v>
      </c>
      <c r="E245" t="s">
        <v>15</v>
      </c>
      <c r="F245" t="s">
        <v>695</v>
      </c>
      <c r="G245" s="5" t="s">
        <v>8</v>
      </c>
      <c r="H245">
        <v>1010168</v>
      </c>
      <c r="I245" s="1">
        <v>43153</v>
      </c>
      <c r="J245" s="2">
        <v>162439.99</v>
      </c>
    </row>
    <row r="246" spans="1:10" x14ac:dyDescent="0.3">
      <c r="A246">
        <v>214873</v>
      </c>
      <c r="B246" t="s">
        <v>673</v>
      </c>
      <c r="C246" t="s">
        <v>733</v>
      </c>
      <c r="D246" t="s">
        <v>715</v>
      </c>
      <c r="E246" t="s">
        <v>15</v>
      </c>
      <c r="F246" t="s">
        <v>618</v>
      </c>
      <c r="G246" s="5" t="s">
        <v>8</v>
      </c>
      <c r="H246">
        <v>1010184</v>
      </c>
      <c r="I246" s="1">
        <v>43153</v>
      </c>
      <c r="J246" s="2">
        <v>167875.89</v>
      </c>
    </row>
    <row r="247" spans="1:10" x14ac:dyDescent="0.3">
      <c r="A247">
        <v>214873</v>
      </c>
      <c r="B247" t="s">
        <v>685</v>
      </c>
      <c r="C247" t="s">
        <v>739</v>
      </c>
      <c r="D247" t="s">
        <v>684</v>
      </c>
      <c r="E247" t="s">
        <v>15</v>
      </c>
      <c r="F247" t="s">
        <v>671</v>
      </c>
      <c r="G247" s="5" t="s">
        <v>8</v>
      </c>
      <c r="H247">
        <v>1010159</v>
      </c>
      <c r="I247" s="1">
        <v>43153</v>
      </c>
      <c r="J247" s="2">
        <v>123441.18</v>
      </c>
    </row>
    <row r="248" spans="1:10" x14ac:dyDescent="0.3">
      <c r="A248">
        <v>214873</v>
      </c>
      <c r="B248" t="s">
        <v>685</v>
      </c>
      <c r="C248" t="s">
        <v>739</v>
      </c>
      <c r="D248" t="s">
        <v>702</v>
      </c>
      <c r="E248" t="s">
        <v>15</v>
      </c>
      <c r="F248" t="s">
        <v>695</v>
      </c>
      <c r="G248" s="5" t="s">
        <v>8</v>
      </c>
      <c r="H248">
        <v>1010171</v>
      </c>
      <c r="I248" s="1">
        <v>43153</v>
      </c>
      <c r="J248" s="2">
        <v>111347.22</v>
      </c>
    </row>
    <row r="249" spans="1:10" x14ac:dyDescent="0.3">
      <c r="A249">
        <v>214873</v>
      </c>
      <c r="B249" t="s">
        <v>685</v>
      </c>
      <c r="C249" t="s">
        <v>739</v>
      </c>
      <c r="D249" t="s">
        <v>710</v>
      </c>
      <c r="E249" t="s">
        <v>15</v>
      </c>
      <c r="F249" t="s">
        <v>618</v>
      </c>
      <c r="G249" s="5" t="s">
        <v>8</v>
      </c>
      <c r="H249">
        <v>1010179</v>
      </c>
      <c r="I249" s="1">
        <v>43153</v>
      </c>
      <c r="J249" s="2">
        <v>121158.37</v>
      </c>
    </row>
    <row r="250" spans="1:10" x14ac:dyDescent="0.3">
      <c r="A250">
        <v>214873</v>
      </c>
      <c r="B250" t="s">
        <v>925</v>
      </c>
      <c r="C250" t="s">
        <v>990</v>
      </c>
      <c r="D250" t="s">
        <v>924</v>
      </c>
      <c r="E250" t="s">
        <v>15</v>
      </c>
      <c r="F250" t="s">
        <v>926</v>
      </c>
      <c r="G250" s="5" t="s">
        <v>6</v>
      </c>
      <c r="H250">
        <v>1097694</v>
      </c>
      <c r="I250" s="1">
        <v>43158</v>
      </c>
      <c r="J250" s="2">
        <v>2385</v>
      </c>
    </row>
    <row r="251" spans="1:10" x14ac:dyDescent="0.3">
      <c r="A251">
        <v>214873</v>
      </c>
      <c r="B251" t="s">
        <v>928</v>
      </c>
      <c r="C251" t="s">
        <v>991</v>
      </c>
      <c r="D251" t="s">
        <v>927</v>
      </c>
      <c r="E251" t="s">
        <v>15</v>
      </c>
      <c r="F251" t="s">
        <v>929</v>
      </c>
      <c r="G251" s="5" t="s">
        <v>6</v>
      </c>
      <c r="H251">
        <v>1097695</v>
      </c>
      <c r="I251" s="1">
        <v>43158</v>
      </c>
      <c r="J251" s="2">
        <v>3500.97</v>
      </c>
    </row>
    <row r="252" spans="1:10" x14ac:dyDescent="0.3">
      <c r="A252">
        <v>214873</v>
      </c>
      <c r="B252" t="s">
        <v>931</v>
      </c>
      <c r="C252" t="s">
        <v>992</v>
      </c>
      <c r="D252" t="s">
        <v>930</v>
      </c>
      <c r="E252" t="s">
        <v>15</v>
      </c>
      <c r="F252" t="s">
        <v>932</v>
      </c>
      <c r="G252" s="5" t="s">
        <v>6</v>
      </c>
      <c r="H252">
        <v>1097696</v>
      </c>
      <c r="I252" s="1">
        <v>43158</v>
      </c>
      <c r="J252" s="2">
        <v>2200</v>
      </c>
    </row>
    <row r="253" spans="1:10" x14ac:dyDescent="0.3">
      <c r="A253">
        <v>214873</v>
      </c>
      <c r="B253" t="s">
        <v>934</v>
      </c>
      <c r="C253" t="s">
        <v>993</v>
      </c>
      <c r="D253" t="s">
        <v>933</v>
      </c>
      <c r="E253" t="s">
        <v>15</v>
      </c>
      <c r="F253" t="s">
        <v>935</v>
      </c>
      <c r="G253" s="5" t="s">
        <v>6</v>
      </c>
      <c r="H253">
        <v>1097697</v>
      </c>
      <c r="I253" s="1">
        <v>43158</v>
      </c>
      <c r="J253" s="2">
        <v>2013</v>
      </c>
    </row>
    <row r="254" spans="1:10" x14ac:dyDescent="0.3">
      <c r="A254">
        <v>214873</v>
      </c>
      <c r="B254" t="s">
        <v>937</v>
      </c>
      <c r="C254" t="s">
        <v>994</v>
      </c>
      <c r="D254" t="s">
        <v>936</v>
      </c>
      <c r="E254" t="s">
        <v>15</v>
      </c>
      <c r="F254" t="s">
        <v>938</v>
      </c>
      <c r="G254" s="5" t="s">
        <v>6</v>
      </c>
      <c r="H254">
        <v>1097698</v>
      </c>
      <c r="I254" s="1">
        <v>43158</v>
      </c>
      <c r="J254" s="2">
        <v>8035.2</v>
      </c>
    </row>
    <row r="255" spans="1:10" x14ac:dyDescent="0.3">
      <c r="A255">
        <v>214873</v>
      </c>
      <c r="B255" t="s">
        <v>940</v>
      </c>
      <c r="C255" t="s">
        <v>995</v>
      </c>
      <c r="D255" t="s">
        <v>939</v>
      </c>
      <c r="E255" t="s">
        <v>15</v>
      </c>
      <c r="F255" t="s">
        <v>941</v>
      </c>
      <c r="G255" s="5" t="s">
        <v>6</v>
      </c>
      <c r="H255">
        <v>1097699</v>
      </c>
      <c r="I255" s="1">
        <v>43158</v>
      </c>
      <c r="J255" s="2">
        <v>2954.95</v>
      </c>
    </row>
    <row r="256" spans="1:10" x14ac:dyDescent="0.3">
      <c r="A256">
        <v>214873</v>
      </c>
      <c r="B256" t="s">
        <v>943</v>
      </c>
      <c r="C256" t="s">
        <v>996</v>
      </c>
      <c r="D256" t="s">
        <v>942</v>
      </c>
      <c r="E256" t="s">
        <v>15</v>
      </c>
      <c r="F256" t="s">
        <v>944</v>
      </c>
      <c r="G256" s="5" t="s">
        <v>6</v>
      </c>
      <c r="H256">
        <v>1097700</v>
      </c>
      <c r="I256" s="1">
        <v>43158</v>
      </c>
      <c r="J256" s="2">
        <v>7511.92</v>
      </c>
    </row>
    <row r="257" spans="1:10" x14ac:dyDescent="0.3">
      <c r="A257">
        <v>214873</v>
      </c>
      <c r="B257" t="s">
        <v>946</v>
      </c>
      <c r="C257" t="s">
        <v>997</v>
      </c>
      <c r="D257" t="s">
        <v>945</v>
      </c>
      <c r="E257" t="s">
        <v>15</v>
      </c>
      <c r="F257" t="s">
        <v>947</v>
      </c>
      <c r="G257" s="5" t="s">
        <v>6</v>
      </c>
      <c r="H257">
        <v>1097701</v>
      </c>
      <c r="I257" s="1">
        <v>43158</v>
      </c>
      <c r="J257" s="2">
        <v>3398</v>
      </c>
    </row>
    <row r="258" spans="1:10" x14ac:dyDescent="0.3">
      <c r="A258">
        <v>214873</v>
      </c>
      <c r="B258" t="s">
        <v>949</v>
      </c>
      <c r="C258" t="s">
        <v>998</v>
      </c>
      <c r="D258" t="s">
        <v>948</v>
      </c>
      <c r="E258" t="s">
        <v>15</v>
      </c>
      <c r="F258" t="s">
        <v>950</v>
      </c>
      <c r="G258" s="5" t="s">
        <v>6</v>
      </c>
      <c r="H258">
        <v>1097702</v>
      </c>
      <c r="I258" s="1">
        <v>43158</v>
      </c>
      <c r="J258" s="2">
        <v>5650</v>
      </c>
    </row>
    <row r="259" spans="1:10" x14ac:dyDescent="0.3">
      <c r="A259">
        <v>214873</v>
      </c>
      <c r="B259" t="s">
        <v>952</v>
      </c>
      <c r="C259" t="s">
        <v>999</v>
      </c>
      <c r="D259" t="s">
        <v>951</v>
      </c>
      <c r="E259" t="s">
        <v>15</v>
      </c>
      <c r="F259" t="s">
        <v>953</v>
      </c>
      <c r="G259" s="5" t="s">
        <v>6</v>
      </c>
      <c r="H259">
        <v>1097703</v>
      </c>
      <c r="I259" s="1">
        <v>43158</v>
      </c>
      <c r="J259" s="2">
        <v>1666.5</v>
      </c>
    </row>
    <row r="260" spans="1:10" x14ac:dyDescent="0.3">
      <c r="A260">
        <v>214873</v>
      </c>
      <c r="B260" t="s">
        <v>955</v>
      </c>
      <c r="C260" t="s">
        <v>1000</v>
      </c>
      <c r="D260" t="s">
        <v>954</v>
      </c>
      <c r="E260" t="s">
        <v>15</v>
      </c>
      <c r="F260" t="s">
        <v>956</v>
      </c>
      <c r="G260" s="5" t="s">
        <v>6</v>
      </c>
      <c r="H260">
        <v>1097704</v>
      </c>
      <c r="I260" s="1">
        <v>43158</v>
      </c>
      <c r="J260" s="2">
        <v>3876.77</v>
      </c>
    </row>
    <row r="261" spans="1:10" x14ac:dyDescent="0.3">
      <c r="A261">
        <v>214873</v>
      </c>
      <c r="B261" t="s">
        <v>958</v>
      </c>
      <c r="C261" t="s">
        <v>1001</v>
      </c>
      <c r="D261" t="s">
        <v>957</v>
      </c>
      <c r="E261" t="s">
        <v>15</v>
      </c>
      <c r="F261" t="s">
        <v>959</v>
      </c>
      <c r="G261" s="5" t="s">
        <v>6</v>
      </c>
      <c r="H261">
        <v>1097705</v>
      </c>
      <c r="I261" s="1">
        <v>43158</v>
      </c>
      <c r="J261" s="2">
        <v>2611</v>
      </c>
    </row>
    <row r="262" spans="1:10" x14ac:dyDescent="0.3">
      <c r="A262">
        <v>214873</v>
      </c>
      <c r="B262" t="s">
        <v>961</v>
      </c>
      <c r="C262" t="s">
        <v>1002</v>
      </c>
      <c r="D262" t="s">
        <v>960</v>
      </c>
      <c r="E262" t="s">
        <v>15</v>
      </c>
      <c r="F262" t="s">
        <v>962</v>
      </c>
      <c r="G262" s="5" t="s">
        <v>6</v>
      </c>
      <c r="H262">
        <v>1097706</v>
      </c>
      <c r="I262" s="1">
        <v>43158</v>
      </c>
      <c r="J262" s="2">
        <v>2700</v>
      </c>
    </row>
    <row r="263" spans="1:10" x14ac:dyDescent="0.3">
      <c r="A263">
        <v>214873</v>
      </c>
      <c r="B263" t="s">
        <v>964</v>
      </c>
      <c r="C263" t="s">
        <v>1003</v>
      </c>
      <c r="D263" t="s">
        <v>963</v>
      </c>
      <c r="E263" t="s">
        <v>15</v>
      </c>
      <c r="F263" t="s">
        <v>965</v>
      </c>
      <c r="G263" s="5" t="s">
        <v>6</v>
      </c>
      <c r="H263">
        <v>1097707</v>
      </c>
      <c r="I263" s="1">
        <v>43158</v>
      </c>
      <c r="J263" s="2">
        <v>2350</v>
      </c>
    </row>
    <row r="264" spans="1:10" x14ac:dyDescent="0.3">
      <c r="A264">
        <v>214873</v>
      </c>
      <c r="B264" t="s">
        <v>967</v>
      </c>
      <c r="C264" t="s">
        <v>1004</v>
      </c>
      <c r="D264" t="s">
        <v>966</v>
      </c>
      <c r="E264" t="s">
        <v>15</v>
      </c>
      <c r="F264" t="s">
        <v>968</v>
      </c>
      <c r="G264" s="5" t="s">
        <v>6</v>
      </c>
      <c r="H264">
        <v>1097708</v>
      </c>
      <c r="I264" s="1">
        <v>43158</v>
      </c>
      <c r="J264" s="2">
        <v>1314.28</v>
      </c>
    </row>
    <row r="265" spans="1:10" x14ac:dyDescent="0.3">
      <c r="A265" s="4" t="s">
        <v>1270</v>
      </c>
      <c r="G265" s="5"/>
      <c r="I265" s="1"/>
      <c r="J265" s="2">
        <v>13668626.800000003</v>
      </c>
    </row>
    <row r="266" spans="1:10" x14ac:dyDescent="0.3">
      <c r="A266">
        <v>222000</v>
      </c>
      <c r="B266" t="s">
        <v>1166</v>
      </c>
      <c r="C266" t="s">
        <v>1203</v>
      </c>
      <c r="D266" t="s">
        <v>1165</v>
      </c>
      <c r="E266" t="s">
        <v>15</v>
      </c>
      <c r="F266" t="s">
        <v>1167</v>
      </c>
      <c r="G266" s="5" t="s">
        <v>8</v>
      </c>
      <c r="H266">
        <v>1010223</v>
      </c>
      <c r="I266" s="1">
        <v>43159</v>
      </c>
      <c r="J266" s="2">
        <v>5050970.26</v>
      </c>
    </row>
    <row r="267" spans="1:10" x14ac:dyDescent="0.3">
      <c r="A267" s="4" t="s">
        <v>1271</v>
      </c>
      <c r="G267" s="5"/>
      <c r="I267" s="1"/>
      <c r="J267" s="2">
        <v>5050970.26</v>
      </c>
    </row>
    <row r="268" spans="1:10" x14ac:dyDescent="0.3">
      <c r="A268">
        <v>308475</v>
      </c>
      <c r="B268" t="s">
        <v>649</v>
      </c>
      <c r="C268" t="s">
        <v>729</v>
      </c>
      <c r="D268" t="s">
        <v>648</v>
      </c>
      <c r="E268" t="s">
        <v>15</v>
      </c>
      <c r="F268" t="s">
        <v>650</v>
      </c>
      <c r="G268" s="5" t="s">
        <v>6</v>
      </c>
      <c r="H268">
        <v>1097676</v>
      </c>
      <c r="I268" s="1">
        <v>43153</v>
      </c>
      <c r="J268" s="2">
        <v>1046.7</v>
      </c>
    </row>
    <row r="269" spans="1:10" x14ac:dyDescent="0.3">
      <c r="A269" s="4" t="s">
        <v>1272</v>
      </c>
      <c r="G269" s="5"/>
      <c r="I269" s="1"/>
      <c r="J269" s="2">
        <v>1046.7</v>
      </c>
    </row>
    <row r="270" spans="1:10" x14ac:dyDescent="0.3">
      <c r="A270">
        <v>308526</v>
      </c>
      <c r="B270" t="s">
        <v>365</v>
      </c>
      <c r="C270" t="s">
        <v>425</v>
      </c>
      <c r="D270" t="s">
        <v>397</v>
      </c>
      <c r="E270" t="s">
        <v>15</v>
      </c>
      <c r="F270" t="s">
        <v>398</v>
      </c>
      <c r="G270" s="5" t="s">
        <v>6</v>
      </c>
      <c r="H270">
        <v>1097647</v>
      </c>
      <c r="I270" s="1">
        <v>43151</v>
      </c>
      <c r="J270" s="2">
        <v>1255.97</v>
      </c>
    </row>
    <row r="271" spans="1:10" x14ac:dyDescent="0.3">
      <c r="A271">
        <v>308526</v>
      </c>
      <c r="B271" t="s">
        <v>365</v>
      </c>
      <c r="C271" t="s">
        <v>425</v>
      </c>
      <c r="D271" t="s">
        <v>419</v>
      </c>
      <c r="E271" t="s">
        <v>15</v>
      </c>
      <c r="F271" t="s">
        <v>385</v>
      </c>
      <c r="G271" s="5" t="s">
        <v>6</v>
      </c>
      <c r="H271">
        <v>1097656</v>
      </c>
      <c r="I271" s="1">
        <v>43151</v>
      </c>
      <c r="J271" s="2">
        <v>2701.68</v>
      </c>
    </row>
    <row r="272" spans="1:10" x14ac:dyDescent="0.3">
      <c r="A272" s="4" t="s">
        <v>1273</v>
      </c>
      <c r="G272" s="5"/>
      <c r="I272" s="1"/>
      <c r="J272" s="2">
        <v>3957.6499999999996</v>
      </c>
    </row>
    <row r="273" spans="1:10" x14ac:dyDescent="0.3">
      <c r="A273">
        <v>308527</v>
      </c>
      <c r="B273" t="s">
        <v>384</v>
      </c>
      <c r="C273" t="s">
        <v>431</v>
      </c>
      <c r="D273" t="s">
        <v>383</v>
      </c>
      <c r="E273" t="s">
        <v>15</v>
      </c>
      <c r="F273" t="s">
        <v>385</v>
      </c>
      <c r="G273" s="5" t="s">
        <v>6</v>
      </c>
      <c r="H273">
        <v>1097641</v>
      </c>
      <c r="I273" s="1">
        <v>43151</v>
      </c>
      <c r="J273" s="2">
        <v>9930.7199999999993</v>
      </c>
    </row>
    <row r="274" spans="1:10" x14ac:dyDescent="0.3">
      <c r="A274">
        <v>308527</v>
      </c>
      <c r="B274" t="s">
        <v>384</v>
      </c>
      <c r="C274" t="s">
        <v>431</v>
      </c>
      <c r="D274" t="s">
        <v>389</v>
      </c>
      <c r="E274" t="s">
        <v>15</v>
      </c>
      <c r="F274" t="s">
        <v>390</v>
      </c>
      <c r="G274" s="5" t="s">
        <v>6</v>
      </c>
      <c r="H274">
        <v>1097643</v>
      </c>
      <c r="I274" s="1">
        <v>43151</v>
      </c>
      <c r="J274" s="2">
        <v>7980.28</v>
      </c>
    </row>
    <row r="275" spans="1:10" x14ac:dyDescent="0.3">
      <c r="A275" s="4" t="s">
        <v>1274</v>
      </c>
      <c r="G275" s="5"/>
      <c r="I275" s="1"/>
      <c r="J275" s="2">
        <v>17911</v>
      </c>
    </row>
    <row r="276" spans="1:10" x14ac:dyDescent="0.3">
      <c r="A276">
        <v>308575</v>
      </c>
      <c r="B276" t="s">
        <v>382</v>
      </c>
      <c r="C276" t="s">
        <v>430</v>
      </c>
      <c r="D276" t="s">
        <v>381</v>
      </c>
      <c r="E276" t="s">
        <v>15</v>
      </c>
      <c r="F276" t="s">
        <v>372</v>
      </c>
      <c r="G276" s="5" t="s">
        <v>6</v>
      </c>
      <c r="H276">
        <v>1097640</v>
      </c>
      <c r="I276" s="1">
        <v>43151</v>
      </c>
      <c r="J276" s="2">
        <v>22132.45</v>
      </c>
    </row>
    <row r="277" spans="1:10" x14ac:dyDescent="0.3">
      <c r="A277" s="4" t="s">
        <v>1275</v>
      </c>
      <c r="G277" s="5"/>
      <c r="I277" s="1"/>
      <c r="J277" s="2">
        <v>22132.45</v>
      </c>
    </row>
    <row r="278" spans="1:10" x14ac:dyDescent="0.3">
      <c r="A278">
        <v>308576</v>
      </c>
      <c r="B278" t="s">
        <v>394</v>
      </c>
      <c r="C278" t="s">
        <v>433</v>
      </c>
      <c r="D278" t="s">
        <v>393</v>
      </c>
      <c r="E278" t="s">
        <v>15</v>
      </c>
      <c r="F278" t="s">
        <v>374</v>
      </c>
      <c r="G278" s="5" t="s">
        <v>6</v>
      </c>
      <c r="H278">
        <v>1097645</v>
      </c>
      <c r="I278" s="1">
        <v>43151</v>
      </c>
      <c r="J278" s="2">
        <v>4097.3100000000004</v>
      </c>
    </row>
    <row r="279" spans="1:10" x14ac:dyDescent="0.3">
      <c r="A279" s="4" t="s">
        <v>1276</v>
      </c>
      <c r="G279" s="5"/>
      <c r="I279" s="1"/>
      <c r="J279" s="2">
        <v>4097.3100000000004</v>
      </c>
    </row>
    <row r="280" spans="1:10" x14ac:dyDescent="0.3">
      <c r="A280">
        <v>308587</v>
      </c>
      <c r="B280" t="s">
        <v>593</v>
      </c>
      <c r="C280" t="s">
        <v>610</v>
      </c>
      <c r="D280" t="s">
        <v>592</v>
      </c>
      <c r="E280" t="s">
        <v>15</v>
      </c>
      <c r="F280" t="s">
        <v>594</v>
      </c>
      <c r="G280" s="5" t="s">
        <v>6</v>
      </c>
      <c r="H280">
        <v>1097660</v>
      </c>
      <c r="I280" s="1">
        <v>43152</v>
      </c>
      <c r="J280" s="2">
        <v>2972.09</v>
      </c>
    </row>
    <row r="281" spans="1:10" x14ac:dyDescent="0.3">
      <c r="A281">
        <v>308587</v>
      </c>
      <c r="B281" t="s">
        <v>593</v>
      </c>
      <c r="C281" t="s">
        <v>610</v>
      </c>
      <c r="D281" t="s">
        <v>598</v>
      </c>
      <c r="E281" t="s">
        <v>15</v>
      </c>
      <c r="F281" t="s">
        <v>599</v>
      </c>
      <c r="G281" s="5" t="s">
        <v>6</v>
      </c>
      <c r="H281">
        <v>1097662</v>
      </c>
      <c r="I281" s="1">
        <v>43152</v>
      </c>
      <c r="J281" s="2">
        <v>4204.5600000000004</v>
      </c>
    </row>
    <row r="282" spans="1:10" x14ac:dyDescent="0.3">
      <c r="A282">
        <v>308587</v>
      </c>
      <c r="B282" t="s">
        <v>593</v>
      </c>
      <c r="C282" t="s">
        <v>610</v>
      </c>
      <c r="D282" t="s">
        <v>646</v>
      </c>
      <c r="E282" t="s">
        <v>15</v>
      </c>
      <c r="F282" t="s">
        <v>647</v>
      </c>
      <c r="G282" s="5" t="s">
        <v>6</v>
      </c>
      <c r="H282">
        <v>1097675</v>
      </c>
      <c r="I282" s="1">
        <v>43153</v>
      </c>
      <c r="J282" s="2">
        <v>6596.07</v>
      </c>
    </row>
    <row r="283" spans="1:10" x14ac:dyDescent="0.3">
      <c r="A283">
        <v>308587</v>
      </c>
      <c r="B283" t="s">
        <v>593</v>
      </c>
      <c r="C283" t="s">
        <v>610</v>
      </c>
      <c r="D283" t="s">
        <v>761</v>
      </c>
      <c r="E283" t="s">
        <v>15</v>
      </c>
      <c r="F283" t="s">
        <v>762</v>
      </c>
      <c r="G283" s="5" t="s">
        <v>6</v>
      </c>
      <c r="H283">
        <v>1097688</v>
      </c>
      <c r="I283" s="1">
        <v>43154</v>
      </c>
      <c r="J283" s="2">
        <v>10966.52</v>
      </c>
    </row>
    <row r="284" spans="1:10" x14ac:dyDescent="0.3">
      <c r="A284" s="4" t="s">
        <v>1277</v>
      </c>
      <c r="G284" s="5"/>
      <c r="I284" s="1"/>
      <c r="J284" s="2">
        <v>24739.24</v>
      </c>
    </row>
    <row r="285" spans="1:10" x14ac:dyDescent="0.3">
      <c r="A285">
        <v>308650</v>
      </c>
      <c r="B285" t="s">
        <v>633</v>
      </c>
      <c r="C285" t="s">
        <v>727</v>
      </c>
      <c r="D285" t="s">
        <v>632</v>
      </c>
      <c r="E285" t="s">
        <v>15</v>
      </c>
      <c r="F285" t="s">
        <v>634</v>
      </c>
      <c r="G285" s="5" t="s">
        <v>6</v>
      </c>
      <c r="H285">
        <v>1097669</v>
      </c>
      <c r="I285" s="1">
        <v>43153</v>
      </c>
      <c r="J285" s="2">
        <v>10000</v>
      </c>
    </row>
    <row r="286" spans="1:10" x14ac:dyDescent="0.3">
      <c r="A286" s="4" t="s">
        <v>1278</v>
      </c>
      <c r="G286" s="5"/>
      <c r="I286" s="1"/>
      <c r="J286" s="2">
        <v>10000</v>
      </c>
    </row>
    <row r="287" spans="1:10" x14ac:dyDescent="0.3">
      <c r="A287">
        <v>308765</v>
      </c>
      <c r="B287" t="s">
        <v>33</v>
      </c>
      <c r="C287" t="s">
        <v>54</v>
      </c>
      <c r="D287" t="s">
        <v>32</v>
      </c>
      <c r="E287" t="s">
        <v>15</v>
      </c>
      <c r="F287" t="s">
        <v>34</v>
      </c>
      <c r="G287" s="5" t="s">
        <v>6</v>
      </c>
      <c r="H287">
        <v>1097608</v>
      </c>
      <c r="I287" s="1">
        <v>43144</v>
      </c>
      <c r="J287" s="2">
        <v>297190.31</v>
      </c>
    </row>
    <row r="288" spans="1:10" x14ac:dyDescent="0.3">
      <c r="A288">
        <v>308765</v>
      </c>
      <c r="B288" t="s">
        <v>33</v>
      </c>
      <c r="C288" t="s">
        <v>54</v>
      </c>
      <c r="D288" t="s">
        <v>637</v>
      </c>
      <c r="E288" t="s">
        <v>15</v>
      </c>
      <c r="F288" t="s">
        <v>638</v>
      </c>
      <c r="G288" s="5" t="s">
        <v>6</v>
      </c>
      <c r="H288">
        <v>1097671</v>
      </c>
      <c r="I288" s="1">
        <v>43153</v>
      </c>
      <c r="J288" s="2">
        <v>4940.46</v>
      </c>
    </row>
    <row r="289" spans="1:10" x14ac:dyDescent="0.3">
      <c r="A289" s="4" t="s">
        <v>1279</v>
      </c>
      <c r="G289" s="5"/>
      <c r="I289" s="1"/>
      <c r="J289" s="2">
        <v>302130.77</v>
      </c>
    </row>
    <row r="290" spans="1:10" x14ac:dyDescent="0.3">
      <c r="A290">
        <v>308877</v>
      </c>
      <c r="B290" t="s">
        <v>606</v>
      </c>
      <c r="C290" t="s">
        <v>613</v>
      </c>
      <c r="D290" t="s">
        <v>605</v>
      </c>
      <c r="E290" t="s">
        <v>15</v>
      </c>
      <c r="F290" t="s">
        <v>607</v>
      </c>
      <c r="G290" s="5" t="s">
        <v>6</v>
      </c>
      <c r="H290">
        <v>1097665</v>
      </c>
      <c r="I290" s="1">
        <v>43152</v>
      </c>
      <c r="J290" s="2">
        <v>1036</v>
      </c>
    </row>
    <row r="291" spans="1:10" x14ac:dyDescent="0.3">
      <c r="A291">
        <v>308877</v>
      </c>
      <c r="B291" t="s">
        <v>606</v>
      </c>
      <c r="C291" t="s">
        <v>613</v>
      </c>
      <c r="D291" t="s">
        <v>644</v>
      </c>
      <c r="E291" t="s">
        <v>15</v>
      </c>
      <c r="F291" t="s">
        <v>645</v>
      </c>
      <c r="G291" s="5" t="s">
        <v>6</v>
      </c>
      <c r="H291">
        <v>1097674</v>
      </c>
      <c r="I291" s="1">
        <v>43153</v>
      </c>
      <c r="J291" s="2">
        <v>7682.68</v>
      </c>
    </row>
    <row r="292" spans="1:10" x14ac:dyDescent="0.3">
      <c r="A292" s="4" t="s">
        <v>1280</v>
      </c>
      <c r="G292" s="5"/>
      <c r="I292" s="1"/>
      <c r="J292" s="2">
        <v>8718.68</v>
      </c>
    </row>
    <row r="293" spans="1:10" x14ac:dyDescent="0.3">
      <c r="A293">
        <v>309170</v>
      </c>
      <c r="B293" t="s">
        <v>596</v>
      </c>
      <c r="C293" t="s">
        <v>611</v>
      </c>
      <c r="D293" t="s">
        <v>595</v>
      </c>
      <c r="E293" t="s">
        <v>15</v>
      </c>
      <c r="F293" t="s">
        <v>597</v>
      </c>
      <c r="G293" s="5" t="s">
        <v>6</v>
      </c>
      <c r="H293">
        <v>1097661</v>
      </c>
      <c r="I293" s="1">
        <v>43152</v>
      </c>
      <c r="J293" s="2">
        <v>2933.89</v>
      </c>
    </row>
    <row r="294" spans="1:10" x14ac:dyDescent="0.3">
      <c r="A294" s="4" t="s">
        <v>1281</v>
      </c>
      <c r="G294" s="5"/>
      <c r="I294" s="1"/>
      <c r="J294" s="2">
        <v>2933.89</v>
      </c>
    </row>
    <row r="295" spans="1:10" x14ac:dyDescent="0.3">
      <c r="A295">
        <v>309283</v>
      </c>
      <c r="B295" t="s">
        <v>415</v>
      </c>
      <c r="C295" t="s">
        <v>438</v>
      </c>
      <c r="D295" t="s">
        <v>414</v>
      </c>
      <c r="E295" t="s">
        <v>15</v>
      </c>
      <c r="F295" t="s">
        <v>416</v>
      </c>
      <c r="G295" s="5" t="s">
        <v>6</v>
      </c>
      <c r="H295">
        <v>1097654</v>
      </c>
      <c r="I295" s="1">
        <v>43151</v>
      </c>
      <c r="J295" s="2">
        <v>10312.86</v>
      </c>
    </row>
    <row r="296" spans="1:10" x14ac:dyDescent="0.3">
      <c r="A296">
        <v>309283</v>
      </c>
      <c r="B296" t="s">
        <v>415</v>
      </c>
      <c r="C296" t="s">
        <v>438</v>
      </c>
      <c r="D296" t="s">
        <v>417</v>
      </c>
      <c r="E296" t="s">
        <v>15</v>
      </c>
      <c r="F296" t="s">
        <v>418</v>
      </c>
      <c r="G296" s="5" t="s">
        <v>6</v>
      </c>
      <c r="H296">
        <v>1097655</v>
      </c>
      <c r="I296" s="1">
        <v>43151</v>
      </c>
      <c r="J296" s="2">
        <v>9897.35</v>
      </c>
    </row>
    <row r="297" spans="1:10" x14ac:dyDescent="0.3">
      <c r="A297">
        <v>309283</v>
      </c>
      <c r="B297" t="s">
        <v>415</v>
      </c>
      <c r="C297" t="s">
        <v>438</v>
      </c>
      <c r="D297" t="s">
        <v>420</v>
      </c>
      <c r="E297" t="s">
        <v>15</v>
      </c>
      <c r="F297" t="s">
        <v>421</v>
      </c>
      <c r="G297" s="5" t="s">
        <v>6</v>
      </c>
      <c r="H297">
        <v>1097657</v>
      </c>
      <c r="I297" s="1">
        <v>43151</v>
      </c>
      <c r="J297" s="2">
        <v>3790.28</v>
      </c>
    </row>
    <row r="298" spans="1:10" x14ac:dyDescent="0.3">
      <c r="A298" s="4" t="s">
        <v>1282</v>
      </c>
      <c r="G298" s="5"/>
      <c r="I298" s="1"/>
      <c r="J298" s="2">
        <v>24000.489999999998</v>
      </c>
    </row>
    <row r="299" spans="1:10" x14ac:dyDescent="0.3">
      <c r="A299">
        <v>309298</v>
      </c>
      <c r="B299" t="s">
        <v>603</v>
      </c>
      <c r="C299" t="s">
        <v>612</v>
      </c>
      <c r="D299" t="s">
        <v>602</v>
      </c>
      <c r="E299" t="s">
        <v>15</v>
      </c>
      <c r="F299" t="s">
        <v>604</v>
      </c>
      <c r="G299" s="5" t="s">
        <v>6</v>
      </c>
      <c r="H299">
        <v>1097664</v>
      </c>
      <c r="I299" s="1">
        <v>43152</v>
      </c>
      <c r="J299" s="2">
        <v>24999</v>
      </c>
    </row>
    <row r="300" spans="1:10" x14ac:dyDescent="0.3">
      <c r="A300" s="4" t="s">
        <v>1283</v>
      </c>
      <c r="G300" s="5"/>
      <c r="I300" s="1"/>
      <c r="J300" s="2">
        <v>24999</v>
      </c>
    </row>
    <row r="301" spans="1:10" x14ac:dyDescent="0.3">
      <c r="A301">
        <v>309332</v>
      </c>
      <c r="B301" t="s">
        <v>396</v>
      </c>
      <c r="C301" t="s">
        <v>434</v>
      </c>
      <c r="D301" t="s">
        <v>395</v>
      </c>
      <c r="E301" t="s">
        <v>15</v>
      </c>
      <c r="F301" t="s">
        <v>374</v>
      </c>
      <c r="G301" s="5" t="s">
        <v>6</v>
      </c>
      <c r="H301">
        <v>1097646</v>
      </c>
      <c r="I301" s="1">
        <v>43151</v>
      </c>
      <c r="J301" s="2">
        <v>3198.4</v>
      </c>
    </row>
    <row r="302" spans="1:10" x14ac:dyDescent="0.3">
      <c r="A302" s="4" t="s">
        <v>1284</v>
      </c>
      <c r="G302" s="5"/>
      <c r="I302" s="1"/>
      <c r="J302" s="2">
        <v>3198.4</v>
      </c>
    </row>
    <row r="303" spans="1:10" x14ac:dyDescent="0.3">
      <c r="A303">
        <v>309333</v>
      </c>
      <c r="B303" t="s">
        <v>387</v>
      </c>
      <c r="C303" t="s">
        <v>432</v>
      </c>
      <c r="D303" t="s">
        <v>386</v>
      </c>
      <c r="E303" t="s">
        <v>15</v>
      </c>
      <c r="F303" t="s">
        <v>388</v>
      </c>
      <c r="G303" s="5" t="s">
        <v>6</v>
      </c>
      <c r="H303">
        <v>1097642</v>
      </c>
      <c r="I303" s="1">
        <v>43151</v>
      </c>
      <c r="J303" s="2">
        <v>4796.63</v>
      </c>
    </row>
    <row r="304" spans="1:10" x14ac:dyDescent="0.3">
      <c r="A304">
        <v>309333</v>
      </c>
      <c r="B304" t="s">
        <v>387</v>
      </c>
      <c r="C304" t="s">
        <v>432</v>
      </c>
      <c r="D304" t="s">
        <v>391</v>
      </c>
      <c r="E304" t="s">
        <v>15</v>
      </c>
      <c r="F304" t="s">
        <v>392</v>
      </c>
      <c r="G304" s="5" t="s">
        <v>6</v>
      </c>
      <c r="H304">
        <v>1097644</v>
      </c>
      <c r="I304" s="1">
        <v>43151</v>
      </c>
      <c r="J304" s="2">
        <v>3677.49</v>
      </c>
    </row>
    <row r="305" spans="1:10" x14ac:dyDescent="0.3">
      <c r="A305" s="4" t="s">
        <v>1285</v>
      </c>
      <c r="G305" s="5"/>
      <c r="I305" s="1"/>
      <c r="J305" s="2">
        <v>8474.119999999999</v>
      </c>
    </row>
    <row r="306" spans="1:10" x14ac:dyDescent="0.3">
      <c r="A306">
        <v>309343</v>
      </c>
      <c r="B306" t="s">
        <v>922</v>
      </c>
      <c r="C306" t="s">
        <v>989</v>
      </c>
      <c r="D306" t="s">
        <v>921</v>
      </c>
      <c r="E306" t="s">
        <v>15</v>
      </c>
      <c r="F306" t="s">
        <v>923</v>
      </c>
      <c r="G306" s="5" t="s">
        <v>6</v>
      </c>
      <c r="H306">
        <v>1097693</v>
      </c>
      <c r="I306" s="1">
        <v>43158</v>
      </c>
      <c r="J306" s="2">
        <v>5426.99</v>
      </c>
    </row>
    <row r="307" spans="1:10" x14ac:dyDescent="0.3">
      <c r="A307" s="4" t="s">
        <v>1286</v>
      </c>
      <c r="G307" s="5"/>
      <c r="I307" s="1"/>
      <c r="J307" s="2">
        <v>5426.99</v>
      </c>
    </row>
    <row r="308" spans="1:10" x14ac:dyDescent="0.3">
      <c r="A308">
        <v>309344</v>
      </c>
      <c r="B308" t="s">
        <v>652</v>
      </c>
      <c r="C308" t="s">
        <v>730</v>
      </c>
      <c r="D308" t="s">
        <v>1105</v>
      </c>
      <c r="E308" t="s">
        <v>15</v>
      </c>
      <c r="F308" t="s">
        <v>1106</v>
      </c>
      <c r="G308" s="5" t="s">
        <v>6</v>
      </c>
      <c r="H308">
        <v>1097732</v>
      </c>
      <c r="I308" s="1">
        <v>43159</v>
      </c>
      <c r="J308" s="2">
        <v>2409.36</v>
      </c>
    </row>
    <row r="309" spans="1:10" x14ac:dyDescent="0.3">
      <c r="A309" s="4" t="s">
        <v>1287</v>
      </c>
      <c r="G309" s="5"/>
      <c r="I309" s="1"/>
      <c r="J309" s="2">
        <v>2409.36</v>
      </c>
    </row>
    <row r="310" spans="1:10" x14ac:dyDescent="0.3">
      <c r="A310">
        <v>310309</v>
      </c>
      <c r="B310" t="s">
        <v>412</v>
      </c>
      <c r="C310" t="s">
        <v>437</v>
      </c>
      <c r="D310" t="s">
        <v>590</v>
      </c>
      <c r="E310" t="s">
        <v>15</v>
      </c>
      <c r="F310" t="s">
        <v>591</v>
      </c>
      <c r="G310" s="5" t="s">
        <v>6</v>
      </c>
      <c r="H310">
        <v>1097659</v>
      </c>
      <c r="I310" s="1">
        <v>43152</v>
      </c>
      <c r="J310" s="2">
        <v>49938.87</v>
      </c>
    </row>
    <row r="311" spans="1:10" x14ac:dyDescent="0.3">
      <c r="A311">
        <v>310309</v>
      </c>
      <c r="B311" t="s">
        <v>412</v>
      </c>
      <c r="C311" t="s">
        <v>437</v>
      </c>
      <c r="D311" t="s">
        <v>600</v>
      </c>
      <c r="E311" t="s">
        <v>15</v>
      </c>
      <c r="F311" t="s">
        <v>601</v>
      </c>
      <c r="G311" s="5" t="s">
        <v>6</v>
      </c>
      <c r="H311">
        <v>1097663</v>
      </c>
      <c r="I311" s="1">
        <v>43152</v>
      </c>
      <c r="J311" s="2">
        <v>14597.1</v>
      </c>
    </row>
    <row r="312" spans="1:10" x14ac:dyDescent="0.3">
      <c r="A312">
        <v>310309</v>
      </c>
      <c r="B312" t="s">
        <v>412</v>
      </c>
      <c r="C312" t="s">
        <v>437</v>
      </c>
      <c r="D312" t="s">
        <v>608</v>
      </c>
      <c r="E312" t="s">
        <v>15</v>
      </c>
      <c r="F312" t="s">
        <v>609</v>
      </c>
      <c r="G312" s="5" t="s">
        <v>6</v>
      </c>
      <c r="H312">
        <v>1097666</v>
      </c>
      <c r="I312" s="1">
        <v>43152</v>
      </c>
      <c r="J312" s="2">
        <v>49836.98</v>
      </c>
    </row>
    <row r="313" spans="1:10" x14ac:dyDescent="0.3">
      <c r="A313">
        <v>310309</v>
      </c>
      <c r="B313" t="s">
        <v>412</v>
      </c>
      <c r="C313" t="s">
        <v>437</v>
      </c>
      <c r="D313" t="s">
        <v>630</v>
      </c>
      <c r="E313" t="s">
        <v>15</v>
      </c>
      <c r="F313" t="s">
        <v>631</v>
      </c>
      <c r="G313" s="5" t="s">
        <v>6</v>
      </c>
      <c r="H313">
        <v>1097668</v>
      </c>
      <c r="I313" s="1">
        <v>43153</v>
      </c>
      <c r="J313" s="2">
        <v>9434.81</v>
      </c>
    </row>
    <row r="314" spans="1:10" x14ac:dyDescent="0.3">
      <c r="A314">
        <v>310309</v>
      </c>
      <c r="B314" t="s">
        <v>412</v>
      </c>
      <c r="C314" t="s">
        <v>437</v>
      </c>
      <c r="D314" t="s">
        <v>635</v>
      </c>
      <c r="E314" t="s">
        <v>15</v>
      </c>
      <c r="F314" t="s">
        <v>636</v>
      </c>
      <c r="G314" s="5" t="s">
        <v>6</v>
      </c>
      <c r="H314">
        <v>1097670</v>
      </c>
      <c r="I314" s="1">
        <v>43153</v>
      </c>
      <c r="J314" s="2">
        <v>14951.39</v>
      </c>
    </row>
    <row r="315" spans="1:10" x14ac:dyDescent="0.3">
      <c r="A315" s="4" t="s">
        <v>1288</v>
      </c>
      <c r="G315" s="5"/>
      <c r="I315" s="1"/>
      <c r="J315" s="2">
        <v>138759.15000000002</v>
      </c>
    </row>
    <row r="316" spans="1:10" x14ac:dyDescent="0.3">
      <c r="A316">
        <v>310320</v>
      </c>
      <c r="B316" t="s">
        <v>379</v>
      </c>
      <c r="C316" t="s">
        <v>429</v>
      </c>
      <c r="D316" t="s">
        <v>750</v>
      </c>
      <c r="E316" t="s">
        <v>15</v>
      </c>
      <c r="F316" t="s">
        <v>751</v>
      </c>
      <c r="G316" s="5" t="s">
        <v>6</v>
      </c>
      <c r="H316">
        <v>1097684</v>
      </c>
      <c r="I316" s="1">
        <v>43154</v>
      </c>
      <c r="J316" s="2">
        <v>10735.01</v>
      </c>
    </row>
    <row r="317" spans="1:10" x14ac:dyDescent="0.3">
      <c r="A317">
        <v>310320</v>
      </c>
      <c r="B317" t="s">
        <v>379</v>
      </c>
      <c r="C317" t="s">
        <v>429</v>
      </c>
      <c r="D317" t="s">
        <v>888</v>
      </c>
      <c r="E317" t="s">
        <v>15</v>
      </c>
      <c r="F317" t="s">
        <v>889</v>
      </c>
      <c r="G317" s="5" t="s">
        <v>6</v>
      </c>
      <c r="H317">
        <v>1097692</v>
      </c>
      <c r="I317" s="1">
        <v>43157</v>
      </c>
      <c r="J317" s="2">
        <v>8209.48</v>
      </c>
    </row>
    <row r="318" spans="1:10" x14ac:dyDescent="0.3">
      <c r="A318" s="4" t="s">
        <v>1289</v>
      </c>
      <c r="G318" s="5"/>
      <c r="I318" s="1"/>
      <c r="J318" s="2">
        <v>18944.489999999998</v>
      </c>
    </row>
    <row r="319" spans="1:10" x14ac:dyDescent="0.3">
      <c r="A319">
        <v>311557</v>
      </c>
      <c r="B319" t="s">
        <v>518</v>
      </c>
      <c r="C319" t="s">
        <v>580</v>
      </c>
      <c r="D319" t="s">
        <v>517</v>
      </c>
      <c r="E319" t="s">
        <v>581</v>
      </c>
      <c r="F319" t="s">
        <v>519</v>
      </c>
      <c r="G319" s="5" t="s">
        <v>8</v>
      </c>
      <c r="H319">
        <v>1010144</v>
      </c>
      <c r="I319" s="1">
        <v>43151</v>
      </c>
      <c r="J319" s="2">
        <v>1169419.6499999999</v>
      </c>
    </row>
    <row r="320" spans="1:10" x14ac:dyDescent="0.3">
      <c r="A320">
        <v>311557</v>
      </c>
      <c r="B320" t="s">
        <v>518</v>
      </c>
      <c r="C320" t="s">
        <v>580</v>
      </c>
      <c r="D320" t="s">
        <v>520</v>
      </c>
      <c r="E320" t="s">
        <v>581</v>
      </c>
      <c r="F320" t="s">
        <v>521</v>
      </c>
      <c r="G320" s="5" t="s">
        <v>8</v>
      </c>
      <c r="H320">
        <v>1010144</v>
      </c>
      <c r="I320" s="1">
        <v>43151</v>
      </c>
      <c r="J320" s="2">
        <v>1169419.6499999999</v>
      </c>
    </row>
    <row r="321" spans="1:10" x14ac:dyDescent="0.3">
      <c r="A321" s="4" t="s">
        <v>1290</v>
      </c>
      <c r="G321" s="5"/>
      <c r="I321" s="1"/>
      <c r="J321" s="2">
        <v>2338839.2999999998</v>
      </c>
    </row>
    <row r="322" spans="1:10" x14ac:dyDescent="0.3">
      <c r="A322">
        <v>317909</v>
      </c>
      <c r="B322" t="s">
        <v>371</v>
      </c>
      <c r="C322" t="s">
        <v>427</v>
      </c>
      <c r="D322" t="s">
        <v>370</v>
      </c>
      <c r="E322" t="s">
        <v>15</v>
      </c>
      <c r="F322" t="s">
        <v>372</v>
      </c>
      <c r="G322" s="5" t="s">
        <v>6</v>
      </c>
      <c r="H322">
        <v>1097636</v>
      </c>
      <c r="I322" s="1">
        <v>43151</v>
      </c>
      <c r="J322" s="2">
        <v>6597.04</v>
      </c>
    </row>
    <row r="323" spans="1:10" x14ac:dyDescent="0.3">
      <c r="A323">
        <v>317909</v>
      </c>
      <c r="B323" t="s">
        <v>371</v>
      </c>
      <c r="C323" t="s">
        <v>427</v>
      </c>
      <c r="D323" t="s">
        <v>373</v>
      </c>
      <c r="E323" t="s">
        <v>15</v>
      </c>
      <c r="F323" t="s">
        <v>374</v>
      </c>
      <c r="G323" s="5" t="s">
        <v>6</v>
      </c>
      <c r="H323">
        <v>1097637</v>
      </c>
      <c r="I323" s="1">
        <v>43151</v>
      </c>
      <c r="J323" s="2">
        <v>4911.47</v>
      </c>
    </row>
    <row r="324" spans="1:10" x14ac:dyDescent="0.3">
      <c r="A324" s="4" t="s">
        <v>1291</v>
      </c>
      <c r="G324" s="5"/>
      <c r="I324" s="1"/>
      <c r="J324" s="2">
        <v>11508.51</v>
      </c>
    </row>
  </sheetData>
  <sortState xmlns:xlrd2="http://schemas.microsoft.com/office/spreadsheetml/2017/richdata2" ref="A218:J232">
    <sortCondition ref="B218:B232"/>
  </sortState>
  <hyperlinks>
    <hyperlink ref="A1" location="Inicio!B1" tooltip="Inicio" display="TESORERIA MUNICIPAL DE MONTERREY"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5"/>
  <sheetViews>
    <sheetView workbookViewId="0">
      <pane ySplit="6" topLeftCell="A7" activePane="bottomLeft" state="frozen"/>
      <selection pane="bottomLeft" activeCell="A6" sqref="A6:J6"/>
    </sheetView>
  </sheetViews>
  <sheetFormatPr baseColWidth="10" defaultRowHeight="14.4" x14ac:dyDescent="0.3"/>
  <cols>
    <col min="1" max="1" width="12.109375" customWidth="1"/>
    <col min="2" max="2" width="42.88671875" customWidth="1"/>
    <col min="3" max="3" width="14.5546875" bestFit="1" customWidth="1"/>
    <col min="4" max="4" width="16.88671875" bestFit="1" customWidth="1"/>
    <col min="5" max="5" width="12.44140625" bestFit="1" customWidth="1"/>
    <col min="6" max="6" width="60.6640625" customWidth="1"/>
    <col min="7" max="7" width="5.109375" bestFit="1" customWidth="1"/>
    <col min="8" max="8" width="13.6640625" customWidth="1"/>
    <col min="9" max="9" width="13.88671875" customWidth="1"/>
    <col min="10" max="10" width="13.5546875" customWidth="1"/>
  </cols>
  <sheetData>
    <row r="1" spans="1:10" ht="33.6" x14ac:dyDescent="0.65">
      <c r="A1" s="18" t="s">
        <v>1302</v>
      </c>
    </row>
    <row r="2" spans="1:10" ht="18" x14ac:dyDescent="0.35">
      <c r="A2" s="6" t="s">
        <v>1303</v>
      </c>
    </row>
    <row r="3" spans="1:10" ht="15.6" x14ac:dyDescent="0.3">
      <c r="A3" s="7" t="s">
        <v>1309</v>
      </c>
    </row>
    <row r="4" spans="1:10" x14ac:dyDescent="0.3">
      <c r="A4" t="s">
        <v>1306</v>
      </c>
    </row>
    <row r="6" spans="1:10" ht="28.8" x14ac:dyDescent="0.3">
      <c r="A6" s="19" t="s">
        <v>0</v>
      </c>
      <c r="B6" s="19" t="s">
        <v>1</v>
      </c>
      <c r="C6" s="20" t="s">
        <v>1210</v>
      </c>
      <c r="D6" s="19" t="s">
        <v>1317</v>
      </c>
      <c r="E6" s="20" t="s">
        <v>1211</v>
      </c>
      <c r="F6" s="19" t="s">
        <v>2</v>
      </c>
      <c r="G6" s="20" t="s">
        <v>3</v>
      </c>
      <c r="H6" s="20" t="s">
        <v>1318</v>
      </c>
      <c r="I6" s="19" t="s">
        <v>1319</v>
      </c>
      <c r="J6" s="21" t="s">
        <v>4</v>
      </c>
    </row>
    <row r="7" spans="1:10" x14ac:dyDescent="0.3">
      <c r="A7">
        <v>116423</v>
      </c>
      <c r="B7" t="s">
        <v>620</v>
      </c>
      <c r="C7" t="s">
        <v>625</v>
      </c>
      <c r="D7" t="s">
        <v>619</v>
      </c>
      <c r="E7" t="s">
        <v>626</v>
      </c>
      <c r="F7" t="s">
        <v>621</v>
      </c>
      <c r="G7" s="5" t="s">
        <v>8</v>
      </c>
      <c r="H7">
        <v>1010150</v>
      </c>
      <c r="I7" s="1">
        <v>43152</v>
      </c>
      <c r="J7" s="2">
        <v>90100</v>
      </c>
    </row>
    <row r="8" spans="1:10" x14ac:dyDescent="0.3">
      <c r="A8">
        <v>116423</v>
      </c>
      <c r="B8" t="s">
        <v>620</v>
      </c>
      <c r="C8" t="s">
        <v>625</v>
      </c>
      <c r="D8" t="s">
        <v>622</v>
      </c>
      <c r="E8" t="s">
        <v>626</v>
      </c>
      <c r="F8" t="s">
        <v>621</v>
      </c>
      <c r="G8" s="5" t="s">
        <v>8</v>
      </c>
      <c r="H8">
        <v>1010150</v>
      </c>
      <c r="I8" s="1">
        <v>43152</v>
      </c>
      <c r="J8" s="2">
        <v>159000</v>
      </c>
    </row>
    <row r="9" spans="1:10" x14ac:dyDescent="0.3">
      <c r="A9" s="4" t="s">
        <v>1292</v>
      </c>
      <c r="G9" s="5"/>
      <c r="I9" s="1"/>
      <c r="J9" s="2">
        <v>249100</v>
      </c>
    </row>
    <row r="10" spans="1:10" x14ac:dyDescent="0.3">
      <c r="A10">
        <v>116428</v>
      </c>
      <c r="B10" t="s">
        <v>1130</v>
      </c>
      <c r="C10" t="s">
        <v>1195</v>
      </c>
      <c r="D10" t="s">
        <v>1129</v>
      </c>
      <c r="E10" t="s">
        <v>1196</v>
      </c>
      <c r="F10" t="s">
        <v>1131</v>
      </c>
      <c r="G10" s="5" t="s">
        <v>8</v>
      </c>
      <c r="H10">
        <v>1010215</v>
      </c>
      <c r="I10" s="1">
        <v>43159</v>
      </c>
      <c r="J10" s="2">
        <v>646064.22</v>
      </c>
    </row>
    <row r="11" spans="1:10" x14ac:dyDescent="0.3">
      <c r="A11" s="4" t="s">
        <v>1293</v>
      </c>
      <c r="G11" s="5"/>
      <c r="I11" s="1"/>
      <c r="J11" s="2">
        <v>646064.22</v>
      </c>
    </row>
    <row r="12" spans="1:10" x14ac:dyDescent="0.3">
      <c r="A12">
        <v>116429</v>
      </c>
      <c r="B12" t="s">
        <v>1127</v>
      </c>
      <c r="C12" t="s">
        <v>1193</v>
      </c>
      <c r="D12" t="s">
        <v>1126</v>
      </c>
      <c r="E12" t="s">
        <v>1194</v>
      </c>
      <c r="F12" t="s">
        <v>1128</v>
      </c>
      <c r="G12" s="5" t="s">
        <v>8</v>
      </c>
      <c r="H12">
        <v>1010214</v>
      </c>
      <c r="I12" s="1">
        <v>43159</v>
      </c>
      <c r="J12" s="2">
        <v>727511.41</v>
      </c>
    </row>
    <row r="13" spans="1:10" x14ac:dyDescent="0.3">
      <c r="A13" s="4" t="s">
        <v>1294</v>
      </c>
      <c r="G13" s="5"/>
      <c r="I13" s="1"/>
      <c r="J13" s="2">
        <v>727511.41</v>
      </c>
    </row>
    <row r="14" spans="1:10" x14ac:dyDescent="0.3">
      <c r="A14">
        <v>116435</v>
      </c>
      <c r="B14" t="s">
        <v>1133</v>
      </c>
      <c r="C14" t="s">
        <v>1197</v>
      </c>
      <c r="D14" t="s">
        <v>1132</v>
      </c>
      <c r="E14" t="s">
        <v>1198</v>
      </c>
      <c r="F14" t="s">
        <v>1131</v>
      </c>
      <c r="G14" s="5" t="s">
        <v>8</v>
      </c>
      <c r="H14">
        <v>1010216</v>
      </c>
      <c r="I14" s="1">
        <v>43159</v>
      </c>
      <c r="J14" s="2">
        <v>2355404.58</v>
      </c>
    </row>
    <row r="15" spans="1:10" x14ac:dyDescent="0.3">
      <c r="A15" s="4" t="s">
        <v>1295</v>
      </c>
      <c r="I15" s="1"/>
      <c r="J15" s="2">
        <v>2355404.58</v>
      </c>
    </row>
  </sheetData>
  <sortState xmlns:xlrd2="http://schemas.microsoft.com/office/spreadsheetml/2017/richdata2" ref="A7:J11">
    <sortCondition ref="A7:A11"/>
    <sortCondition ref="I7:I11"/>
  </sortState>
  <hyperlinks>
    <hyperlink ref="A1" location="Inicio!B1" tooltip="Inicio" display="TESORERIA MUNICIPAL DE MONTERREY"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9"/>
  <sheetViews>
    <sheetView workbookViewId="0">
      <pane ySplit="6" topLeftCell="A7" activePane="bottomLeft" state="frozen"/>
      <selection pane="bottomLeft" activeCell="A6" sqref="A6:J6"/>
    </sheetView>
  </sheetViews>
  <sheetFormatPr baseColWidth="10" defaultRowHeight="14.4" x14ac:dyDescent="0.3"/>
  <cols>
    <col min="1" max="1" width="12.109375" customWidth="1"/>
    <col min="2" max="2" width="38.6640625" customWidth="1"/>
    <col min="3" max="3" width="18.44140625" customWidth="1"/>
    <col min="4" max="4" width="12.109375" customWidth="1"/>
    <col min="5" max="5" width="13.88671875" customWidth="1"/>
    <col min="6" max="6" width="40.33203125" customWidth="1"/>
    <col min="7" max="7" width="7.44140625" customWidth="1"/>
    <col min="8" max="8" width="12.33203125" customWidth="1"/>
    <col min="9" max="9" width="14.5546875" customWidth="1"/>
    <col min="10" max="10" width="13.109375" customWidth="1"/>
  </cols>
  <sheetData>
    <row r="1" spans="1:10" ht="33.6" x14ac:dyDescent="0.65">
      <c r="A1" s="18" t="s">
        <v>1302</v>
      </c>
    </row>
    <row r="2" spans="1:10" ht="18" x14ac:dyDescent="0.35">
      <c r="A2" s="6" t="s">
        <v>1303</v>
      </c>
    </row>
    <row r="3" spans="1:10" ht="15.6" x14ac:dyDescent="0.3">
      <c r="A3" s="7" t="s">
        <v>1309</v>
      </c>
    </row>
    <row r="4" spans="1:10" x14ac:dyDescent="0.3">
      <c r="A4" t="s">
        <v>1307</v>
      </c>
    </row>
    <row r="6" spans="1:10" ht="28.8" x14ac:dyDescent="0.3">
      <c r="A6" s="19" t="s">
        <v>0</v>
      </c>
      <c r="B6" s="19" t="s">
        <v>1</v>
      </c>
      <c r="C6" s="20" t="s">
        <v>1210</v>
      </c>
      <c r="D6" s="19" t="s">
        <v>1317</v>
      </c>
      <c r="E6" s="20" t="s">
        <v>1211</v>
      </c>
      <c r="F6" s="19" t="s">
        <v>2</v>
      </c>
      <c r="G6" s="20" t="s">
        <v>3</v>
      </c>
      <c r="H6" s="20" t="s">
        <v>1318</v>
      </c>
      <c r="I6" s="19" t="s">
        <v>1319</v>
      </c>
      <c r="J6" s="21" t="s">
        <v>4</v>
      </c>
    </row>
    <row r="7" spans="1:10" x14ac:dyDescent="0.3">
      <c r="A7">
        <v>306944</v>
      </c>
      <c r="B7" t="s">
        <v>368</v>
      </c>
      <c r="C7" t="s">
        <v>426</v>
      </c>
      <c r="D7" t="s">
        <v>367</v>
      </c>
      <c r="E7" t="s">
        <v>15</v>
      </c>
      <c r="F7" t="s">
        <v>369</v>
      </c>
      <c r="G7" s="5" t="s">
        <v>6</v>
      </c>
      <c r="H7">
        <v>1097635</v>
      </c>
      <c r="I7" s="1">
        <v>43151</v>
      </c>
      <c r="J7" s="2">
        <v>10143.15</v>
      </c>
    </row>
    <row r="8" spans="1:10" x14ac:dyDescent="0.3">
      <c r="A8" s="4" t="s">
        <v>1296</v>
      </c>
      <c r="G8" s="5"/>
      <c r="I8" s="1"/>
      <c r="J8" s="2">
        <v>10143.15</v>
      </c>
    </row>
    <row r="9" spans="1:10" x14ac:dyDescent="0.3">
      <c r="A9">
        <v>308519</v>
      </c>
      <c r="B9" t="s">
        <v>400</v>
      </c>
      <c r="C9" t="s">
        <v>435</v>
      </c>
      <c r="D9" t="s">
        <v>399</v>
      </c>
      <c r="E9" t="s">
        <v>15</v>
      </c>
      <c r="F9" t="s">
        <v>401</v>
      </c>
      <c r="G9" s="5" t="s">
        <v>6</v>
      </c>
      <c r="H9">
        <v>1097648</v>
      </c>
      <c r="I9" s="1">
        <v>43151</v>
      </c>
      <c r="J9" s="2">
        <v>2863.87</v>
      </c>
    </row>
    <row r="10" spans="1:10" x14ac:dyDescent="0.3">
      <c r="A10" s="4" t="s">
        <v>1297</v>
      </c>
      <c r="G10" s="5"/>
      <c r="I10" s="1"/>
      <c r="J10" s="2">
        <v>2863.87</v>
      </c>
    </row>
    <row r="11" spans="1:10" x14ac:dyDescent="0.3">
      <c r="A11">
        <v>308526</v>
      </c>
      <c r="B11" t="s">
        <v>365</v>
      </c>
      <c r="C11" t="s">
        <v>425</v>
      </c>
      <c r="D11" t="s">
        <v>364</v>
      </c>
      <c r="E11" t="s">
        <v>15</v>
      </c>
      <c r="F11" t="s">
        <v>366</v>
      </c>
      <c r="G11" s="5" t="s">
        <v>6</v>
      </c>
      <c r="H11">
        <v>1097634</v>
      </c>
      <c r="I11" s="1">
        <v>43151</v>
      </c>
      <c r="J11" s="2">
        <v>8331</v>
      </c>
    </row>
    <row r="12" spans="1:10" x14ac:dyDescent="0.3">
      <c r="A12" s="4" t="s">
        <v>1273</v>
      </c>
      <c r="G12" s="5"/>
      <c r="I12" s="1"/>
      <c r="J12" s="2">
        <v>8331</v>
      </c>
    </row>
    <row r="13" spans="1:10" x14ac:dyDescent="0.3">
      <c r="A13">
        <v>309271</v>
      </c>
      <c r="B13" t="s">
        <v>376</v>
      </c>
      <c r="C13" t="s">
        <v>428</v>
      </c>
      <c r="D13" t="s">
        <v>375</v>
      </c>
      <c r="E13" t="s">
        <v>15</v>
      </c>
      <c r="F13" t="s">
        <v>377</v>
      </c>
      <c r="G13" s="5" t="s">
        <v>6</v>
      </c>
      <c r="H13">
        <v>1097638</v>
      </c>
      <c r="I13" s="1">
        <v>43151</v>
      </c>
      <c r="J13" s="2">
        <v>9694.6200000000008</v>
      </c>
    </row>
    <row r="14" spans="1:10" x14ac:dyDescent="0.3">
      <c r="A14">
        <v>309271</v>
      </c>
      <c r="B14" t="s">
        <v>376</v>
      </c>
      <c r="C14" t="s">
        <v>428</v>
      </c>
      <c r="D14" t="s">
        <v>402</v>
      </c>
      <c r="E14" t="s">
        <v>15</v>
      </c>
      <c r="F14" t="s">
        <v>403</v>
      </c>
      <c r="G14" s="5" t="s">
        <v>6</v>
      </c>
      <c r="H14">
        <v>1097649</v>
      </c>
      <c r="I14" s="1">
        <v>43151</v>
      </c>
      <c r="J14" s="2">
        <v>18598.91</v>
      </c>
    </row>
    <row r="15" spans="1:10" x14ac:dyDescent="0.3">
      <c r="A15" s="4" t="s">
        <v>1298</v>
      </c>
      <c r="G15" s="5"/>
      <c r="I15" s="1"/>
      <c r="J15" s="2">
        <v>28293.53</v>
      </c>
    </row>
    <row r="16" spans="1:10" x14ac:dyDescent="0.3">
      <c r="A16">
        <v>309277</v>
      </c>
      <c r="B16" t="s">
        <v>405</v>
      </c>
      <c r="C16" t="s">
        <v>436</v>
      </c>
      <c r="D16" t="s">
        <v>404</v>
      </c>
      <c r="E16" t="s">
        <v>15</v>
      </c>
      <c r="F16" t="s">
        <v>406</v>
      </c>
      <c r="G16" s="5" t="s">
        <v>6</v>
      </c>
      <c r="H16">
        <v>1097650</v>
      </c>
      <c r="I16" s="1">
        <v>43151</v>
      </c>
      <c r="J16" s="2">
        <v>4826.4799999999996</v>
      </c>
    </row>
    <row r="17" spans="1:10" x14ac:dyDescent="0.3">
      <c r="A17" s="4" t="s">
        <v>1299</v>
      </c>
      <c r="G17" s="5"/>
      <c r="I17" s="1"/>
      <c r="J17" s="2">
        <v>4826.4799999999996</v>
      </c>
    </row>
    <row r="18" spans="1:10" x14ac:dyDescent="0.3">
      <c r="A18">
        <v>309344</v>
      </c>
      <c r="B18" t="s">
        <v>652</v>
      </c>
      <c r="C18" t="s">
        <v>730</v>
      </c>
      <c r="D18" t="s">
        <v>651</v>
      </c>
      <c r="E18" t="s">
        <v>15</v>
      </c>
      <c r="F18" t="s">
        <v>653</v>
      </c>
      <c r="G18" s="5" t="s">
        <v>6</v>
      </c>
      <c r="H18">
        <v>1097677</v>
      </c>
      <c r="I18" s="1">
        <v>43153</v>
      </c>
      <c r="J18" s="2">
        <v>5743.97</v>
      </c>
    </row>
    <row r="19" spans="1:10" x14ac:dyDescent="0.3">
      <c r="A19" s="4" t="s">
        <v>1287</v>
      </c>
      <c r="G19" s="5"/>
      <c r="I19" s="1"/>
      <c r="J19" s="2">
        <v>5743.97</v>
      </c>
    </row>
    <row r="20" spans="1:10" x14ac:dyDescent="0.3">
      <c r="A20">
        <v>310309</v>
      </c>
      <c r="B20" t="s">
        <v>412</v>
      </c>
      <c r="C20" t="s">
        <v>437</v>
      </c>
      <c r="D20" t="s">
        <v>411</v>
      </c>
      <c r="E20" t="s">
        <v>15</v>
      </c>
      <c r="F20" t="s">
        <v>413</v>
      </c>
      <c r="G20" s="5" t="s">
        <v>6</v>
      </c>
      <c r="H20">
        <v>1097653</v>
      </c>
      <c r="I20" s="1">
        <v>43151</v>
      </c>
      <c r="J20" s="2">
        <v>12037.02</v>
      </c>
    </row>
    <row r="21" spans="1:10" x14ac:dyDescent="0.3">
      <c r="A21" s="4" t="s">
        <v>1288</v>
      </c>
      <c r="G21" s="5"/>
      <c r="I21" s="1"/>
      <c r="J21" s="2">
        <v>12037.02</v>
      </c>
    </row>
    <row r="22" spans="1:10" x14ac:dyDescent="0.3">
      <c r="A22">
        <v>310320</v>
      </c>
      <c r="B22" t="s">
        <v>379</v>
      </c>
      <c r="C22" t="s">
        <v>429</v>
      </c>
      <c r="D22" t="s">
        <v>378</v>
      </c>
      <c r="E22" t="s">
        <v>15</v>
      </c>
      <c r="F22" t="s">
        <v>380</v>
      </c>
      <c r="G22" s="5" t="s">
        <v>6</v>
      </c>
      <c r="H22">
        <v>1097639</v>
      </c>
      <c r="I22" s="1">
        <v>43151</v>
      </c>
      <c r="J22" s="2">
        <v>18537.400000000001</v>
      </c>
    </row>
    <row r="23" spans="1:10" x14ac:dyDescent="0.3">
      <c r="A23">
        <v>310320</v>
      </c>
      <c r="B23" t="s">
        <v>379</v>
      </c>
      <c r="C23" t="s">
        <v>429</v>
      </c>
      <c r="D23" t="s">
        <v>407</v>
      </c>
      <c r="E23" t="s">
        <v>15</v>
      </c>
      <c r="F23" t="s">
        <v>408</v>
      </c>
      <c r="G23" s="5" t="s">
        <v>6</v>
      </c>
      <c r="H23">
        <v>1097651</v>
      </c>
      <c r="I23" s="1">
        <v>43151</v>
      </c>
      <c r="J23" s="2">
        <v>77550.320000000007</v>
      </c>
    </row>
    <row r="24" spans="1:10" x14ac:dyDescent="0.3">
      <c r="A24">
        <v>310320</v>
      </c>
      <c r="B24" t="s">
        <v>379</v>
      </c>
      <c r="C24" t="s">
        <v>429</v>
      </c>
      <c r="D24" t="s">
        <v>409</v>
      </c>
      <c r="E24" t="s">
        <v>15</v>
      </c>
      <c r="F24" t="s">
        <v>410</v>
      </c>
      <c r="G24" s="5" t="s">
        <v>6</v>
      </c>
      <c r="H24">
        <v>1097652</v>
      </c>
      <c r="I24" s="1">
        <v>43151</v>
      </c>
      <c r="J24" s="2">
        <v>59309.91</v>
      </c>
    </row>
    <row r="25" spans="1:10" x14ac:dyDescent="0.3">
      <c r="A25">
        <v>310320</v>
      </c>
      <c r="B25" t="s">
        <v>379</v>
      </c>
      <c r="C25" t="s">
        <v>429</v>
      </c>
      <c r="D25" t="s">
        <v>639</v>
      </c>
      <c r="E25" t="s">
        <v>15</v>
      </c>
      <c r="F25" t="s">
        <v>640</v>
      </c>
      <c r="G25" s="5" t="s">
        <v>6</v>
      </c>
      <c r="H25">
        <v>1097672</v>
      </c>
      <c r="I25" s="1">
        <v>43153</v>
      </c>
      <c r="J25" s="2">
        <v>16569.64</v>
      </c>
    </row>
    <row r="26" spans="1:10" x14ac:dyDescent="0.3">
      <c r="A26">
        <v>310320</v>
      </c>
      <c r="B26" t="s">
        <v>379</v>
      </c>
      <c r="C26" t="s">
        <v>429</v>
      </c>
      <c r="D26" t="s">
        <v>654</v>
      </c>
      <c r="E26" t="s">
        <v>15</v>
      </c>
      <c r="F26" t="s">
        <v>655</v>
      </c>
      <c r="G26" s="5" t="s">
        <v>6</v>
      </c>
      <c r="H26">
        <v>1097678</v>
      </c>
      <c r="I26" s="1">
        <v>43153</v>
      </c>
      <c r="J26" s="2">
        <v>71311.67</v>
      </c>
    </row>
    <row r="27" spans="1:10" x14ac:dyDescent="0.3">
      <c r="A27">
        <v>310320</v>
      </c>
      <c r="B27" t="s">
        <v>379</v>
      </c>
      <c r="C27" t="s">
        <v>429</v>
      </c>
      <c r="D27" t="s">
        <v>656</v>
      </c>
      <c r="E27" t="s">
        <v>15</v>
      </c>
      <c r="F27" t="s">
        <v>657</v>
      </c>
      <c r="G27" s="5" t="s">
        <v>6</v>
      </c>
      <c r="H27">
        <v>1097679</v>
      </c>
      <c r="I27" s="1">
        <v>43153</v>
      </c>
      <c r="J27" s="2">
        <v>3384.99</v>
      </c>
    </row>
    <row r="28" spans="1:10" x14ac:dyDescent="0.3">
      <c r="A28">
        <v>310320</v>
      </c>
      <c r="B28" t="s">
        <v>379</v>
      </c>
      <c r="C28" t="s">
        <v>429</v>
      </c>
      <c r="D28" t="s">
        <v>886</v>
      </c>
      <c r="E28" t="s">
        <v>15</v>
      </c>
      <c r="F28" t="s">
        <v>887</v>
      </c>
      <c r="G28" s="5" t="s">
        <v>6</v>
      </c>
      <c r="H28">
        <v>1097691</v>
      </c>
      <c r="I28" s="1">
        <v>43157</v>
      </c>
      <c r="J28" s="2">
        <v>17543</v>
      </c>
    </row>
    <row r="29" spans="1:10" x14ac:dyDescent="0.3">
      <c r="A29" s="4" t="s">
        <v>1289</v>
      </c>
      <c r="I29" s="1"/>
      <c r="J29" s="2">
        <v>264206.93</v>
      </c>
    </row>
  </sheetData>
  <sortState xmlns:xlrd2="http://schemas.microsoft.com/office/spreadsheetml/2017/richdata2" ref="A7:J21">
    <sortCondition ref="A7:A21"/>
    <sortCondition ref="I7:I21"/>
  </sortState>
  <hyperlinks>
    <hyperlink ref="A1" location="Inicio!B1" tooltip="Inicio" display="TESORERIA MUNICIPAL DE MONTERREY"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48"/>
  <sheetViews>
    <sheetView tabSelected="1" workbookViewId="0">
      <pane ySplit="6" topLeftCell="A7" activePane="bottomLeft" state="frozen"/>
      <selection pane="bottomLeft" activeCell="A6" sqref="A6:J6"/>
    </sheetView>
  </sheetViews>
  <sheetFormatPr baseColWidth="10" defaultRowHeight="14.4" x14ac:dyDescent="0.3"/>
  <cols>
    <col min="1" max="1" width="13" customWidth="1"/>
    <col min="2" max="2" width="43.6640625" customWidth="1"/>
    <col min="3" max="3" width="17.44140625" customWidth="1"/>
    <col min="4" max="4" width="20" customWidth="1"/>
    <col min="5" max="5" width="14" customWidth="1"/>
    <col min="6" max="6" width="50" customWidth="1"/>
    <col min="7" max="7" width="7.33203125" customWidth="1"/>
    <col min="8" max="8" width="11.88671875" customWidth="1"/>
    <col min="9" max="9" width="13" customWidth="1"/>
    <col min="10" max="10" width="14.6640625" customWidth="1"/>
  </cols>
  <sheetData>
    <row r="1" spans="1:10" ht="33.6" x14ac:dyDescent="0.65">
      <c r="A1" s="18" t="s">
        <v>1302</v>
      </c>
    </row>
    <row r="2" spans="1:10" ht="18" x14ac:dyDescent="0.35">
      <c r="A2" s="6" t="s">
        <v>1303</v>
      </c>
    </row>
    <row r="3" spans="1:10" ht="15.6" x14ac:dyDescent="0.3">
      <c r="A3" s="7" t="s">
        <v>1309</v>
      </c>
    </row>
    <row r="4" spans="1:10" x14ac:dyDescent="0.3">
      <c r="A4" t="s">
        <v>1308</v>
      </c>
    </row>
    <row r="6" spans="1:10" ht="28.8" x14ac:dyDescent="0.3">
      <c r="A6" s="19" t="s">
        <v>0</v>
      </c>
      <c r="B6" s="19" t="s">
        <v>1</v>
      </c>
      <c r="C6" s="20" t="s">
        <v>1210</v>
      </c>
      <c r="D6" s="19" t="s">
        <v>1317</v>
      </c>
      <c r="E6" s="20" t="s">
        <v>1211</v>
      </c>
      <c r="F6" s="19" t="s">
        <v>2</v>
      </c>
      <c r="G6" s="20" t="s">
        <v>3</v>
      </c>
      <c r="H6" s="20" t="s">
        <v>1318</v>
      </c>
      <c r="I6" s="19" t="s">
        <v>1319</v>
      </c>
      <c r="J6" s="21" t="s">
        <v>4</v>
      </c>
    </row>
    <row r="7" spans="1:10" x14ac:dyDescent="0.3">
      <c r="A7">
        <v>203013</v>
      </c>
      <c r="B7" t="s">
        <v>42</v>
      </c>
      <c r="C7" t="s">
        <v>57</v>
      </c>
      <c r="D7" t="s">
        <v>41</v>
      </c>
      <c r="E7" t="s">
        <v>15</v>
      </c>
      <c r="F7" t="s">
        <v>43</v>
      </c>
      <c r="G7" s="5" t="s">
        <v>6</v>
      </c>
      <c r="H7">
        <v>1097611</v>
      </c>
      <c r="I7" s="1">
        <v>43144</v>
      </c>
      <c r="J7" s="2">
        <v>15070.31</v>
      </c>
    </row>
    <row r="8" spans="1:10" x14ac:dyDescent="0.3">
      <c r="A8">
        <v>203013</v>
      </c>
      <c r="B8" t="s">
        <v>202</v>
      </c>
      <c r="C8" t="s">
        <v>231</v>
      </c>
      <c r="D8" t="s">
        <v>201</v>
      </c>
      <c r="E8" t="s">
        <v>15</v>
      </c>
      <c r="F8" t="s">
        <v>203</v>
      </c>
      <c r="G8" s="5" t="s">
        <v>6</v>
      </c>
      <c r="H8">
        <v>1097623</v>
      </c>
      <c r="I8" s="1">
        <v>43147</v>
      </c>
      <c r="J8" s="2">
        <v>7933.39</v>
      </c>
    </row>
    <row r="9" spans="1:10" x14ac:dyDescent="0.3">
      <c r="A9">
        <v>203013</v>
      </c>
      <c r="B9" t="s">
        <v>753</v>
      </c>
      <c r="C9" t="s">
        <v>763</v>
      </c>
      <c r="D9" t="s">
        <v>752</v>
      </c>
      <c r="E9" t="s">
        <v>15</v>
      </c>
      <c r="F9" t="s">
        <v>754</v>
      </c>
      <c r="G9" s="5" t="s">
        <v>6</v>
      </c>
      <c r="H9">
        <v>1097685</v>
      </c>
      <c r="I9" s="1">
        <v>43154</v>
      </c>
      <c r="J9" s="2">
        <v>13462.38</v>
      </c>
    </row>
    <row r="10" spans="1:10" x14ac:dyDescent="0.3">
      <c r="A10">
        <v>203013</v>
      </c>
      <c r="B10" t="s">
        <v>976</v>
      </c>
      <c r="C10" t="s">
        <v>1007</v>
      </c>
      <c r="D10" t="s">
        <v>975</v>
      </c>
      <c r="E10" t="s">
        <v>15</v>
      </c>
      <c r="F10" t="s">
        <v>977</v>
      </c>
      <c r="G10" s="5" t="s">
        <v>6</v>
      </c>
      <c r="H10">
        <v>1097711</v>
      </c>
      <c r="I10" s="1">
        <v>43158</v>
      </c>
      <c r="J10" s="2">
        <v>49682.86</v>
      </c>
    </row>
    <row r="11" spans="1:10" x14ac:dyDescent="0.3">
      <c r="A11">
        <v>203013</v>
      </c>
      <c r="B11" t="s">
        <v>756</v>
      </c>
      <c r="C11" t="s">
        <v>764</v>
      </c>
      <c r="D11" t="s">
        <v>755</v>
      </c>
      <c r="E11" t="s">
        <v>15</v>
      </c>
      <c r="F11" t="s">
        <v>757</v>
      </c>
      <c r="G11" s="5" t="s">
        <v>6</v>
      </c>
      <c r="H11">
        <v>1097686</v>
      </c>
      <c r="I11" s="1">
        <v>43154</v>
      </c>
      <c r="J11" s="2">
        <v>39017.86</v>
      </c>
    </row>
    <row r="12" spans="1:10" x14ac:dyDescent="0.3">
      <c r="A12">
        <v>203013</v>
      </c>
      <c r="B12" t="s">
        <v>45</v>
      </c>
      <c r="C12" t="s">
        <v>58</v>
      </c>
      <c r="D12" t="s">
        <v>44</v>
      </c>
      <c r="E12" t="s">
        <v>15</v>
      </c>
      <c r="F12" t="s">
        <v>46</v>
      </c>
      <c r="G12" s="5" t="s">
        <v>6</v>
      </c>
      <c r="H12">
        <v>1097612</v>
      </c>
      <c r="I12" s="1">
        <v>43144</v>
      </c>
      <c r="J12" s="2">
        <v>78366.679999999993</v>
      </c>
    </row>
    <row r="13" spans="1:10" x14ac:dyDescent="0.3">
      <c r="A13">
        <v>203013</v>
      </c>
      <c r="B13" t="s">
        <v>48</v>
      </c>
      <c r="C13" t="s">
        <v>59</v>
      </c>
      <c r="D13" t="s">
        <v>47</v>
      </c>
      <c r="E13" t="s">
        <v>15</v>
      </c>
      <c r="F13" t="s">
        <v>49</v>
      </c>
      <c r="G13" s="5" t="s">
        <v>6</v>
      </c>
      <c r="H13">
        <v>1097613</v>
      </c>
      <c r="I13" s="1">
        <v>43144</v>
      </c>
      <c r="J13" s="2">
        <v>3445.97</v>
      </c>
    </row>
    <row r="14" spans="1:10" x14ac:dyDescent="0.3">
      <c r="A14">
        <v>203013</v>
      </c>
      <c r="B14" t="s">
        <v>205</v>
      </c>
      <c r="C14" t="s">
        <v>232</v>
      </c>
      <c r="D14" t="s">
        <v>204</v>
      </c>
      <c r="E14" t="s">
        <v>15</v>
      </c>
      <c r="F14" t="s">
        <v>206</v>
      </c>
      <c r="G14" s="5" t="s">
        <v>6</v>
      </c>
      <c r="H14">
        <v>1097624</v>
      </c>
      <c r="I14" s="1">
        <v>43147</v>
      </c>
      <c r="J14" s="2">
        <v>24941.1</v>
      </c>
    </row>
    <row r="15" spans="1:10" x14ac:dyDescent="0.3">
      <c r="A15">
        <v>203013</v>
      </c>
      <c r="B15" t="s">
        <v>176</v>
      </c>
      <c r="C15" t="s">
        <v>182</v>
      </c>
      <c r="D15" t="s">
        <v>175</v>
      </c>
      <c r="E15" t="s">
        <v>15</v>
      </c>
      <c r="F15" t="s">
        <v>177</v>
      </c>
      <c r="G15" s="5" t="s">
        <v>6</v>
      </c>
      <c r="H15">
        <v>1097615</v>
      </c>
      <c r="I15" s="1">
        <v>43146</v>
      </c>
      <c r="J15" s="2">
        <v>6212.73</v>
      </c>
    </row>
    <row r="16" spans="1:10" x14ac:dyDescent="0.3">
      <c r="A16">
        <v>203013</v>
      </c>
      <c r="B16" t="s">
        <v>208</v>
      </c>
      <c r="C16" t="s">
        <v>233</v>
      </c>
      <c r="D16" t="s">
        <v>207</v>
      </c>
      <c r="E16" t="s">
        <v>15</v>
      </c>
      <c r="F16" t="s">
        <v>209</v>
      </c>
      <c r="G16" s="5" t="s">
        <v>6</v>
      </c>
      <c r="H16">
        <v>1097625</v>
      </c>
      <c r="I16" s="1">
        <v>43147</v>
      </c>
      <c r="J16" s="2">
        <v>77394.990000000005</v>
      </c>
    </row>
    <row r="17" spans="1:10" x14ac:dyDescent="0.3">
      <c r="A17">
        <v>203013</v>
      </c>
      <c r="B17" t="s">
        <v>211</v>
      </c>
      <c r="C17" t="s">
        <v>234</v>
      </c>
      <c r="D17" t="s">
        <v>210</v>
      </c>
      <c r="E17" t="s">
        <v>15</v>
      </c>
      <c r="F17" t="s">
        <v>212</v>
      </c>
      <c r="G17" s="5" t="s">
        <v>6</v>
      </c>
      <c r="H17">
        <v>1097626</v>
      </c>
      <c r="I17" s="1">
        <v>43147</v>
      </c>
      <c r="J17" s="2">
        <v>29037.89</v>
      </c>
    </row>
    <row r="18" spans="1:10" x14ac:dyDescent="0.3">
      <c r="A18">
        <v>203013</v>
      </c>
      <c r="B18" t="s">
        <v>214</v>
      </c>
      <c r="C18" t="s">
        <v>235</v>
      </c>
      <c r="D18" t="s">
        <v>213</v>
      </c>
      <c r="E18" t="s">
        <v>15</v>
      </c>
      <c r="F18" t="s">
        <v>215</v>
      </c>
      <c r="G18" s="5" t="s">
        <v>6</v>
      </c>
      <c r="H18">
        <v>1097627</v>
      </c>
      <c r="I18" s="1">
        <v>43147</v>
      </c>
      <c r="J18" s="2">
        <v>59963.33</v>
      </c>
    </row>
    <row r="19" spans="1:10" x14ac:dyDescent="0.3">
      <c r="A19">
        <v>203013</v>
      </c>
      <c r="B19" t="s">
        <v>1100</v>
      </c>
      <c r="C19" t="s">
        <v>1124</v>
      </c>
      <c r="D19" t="s">
        <v>1099</v>
      </c>
      <c r="E19" t="s">
        <v>15</v>
      </c>
      <c r="F19" t="s">
        <v>1101</v>
      </c>
      <c r="G19" s="5" t="s">
        <v>6</v>
      </c>
      <c r="H19">
        <v>1097730</v>
      </c>
      <c r="I19" s="1">
        <v>43159</v>
      </c>
      <c r="J19" s="2">
        <v>16602.52</v>
      </c>
    </row>
    <row r="20" spans="1:10" x14ac:dyDescent="0.3">
      <c r="A20">
        <v>203013</v>
      </c>
      <c r="B20" t="s">
        <v>217</v>
      </c>
      <c r="C20" t="s">
        <v>236</v>
      </c>
      <c r="D20" t="s">
        <v>216</v>
      </c>
      <c r="E20" t="s">
        <v>15</v>
      </c>
      <c r="F20" t="s">
        <v>218</v>
      </c>
      <c r="G20" s="5" t="s">
        <v>6</v>
      </c>
      <c r="H20">
        <v>1097628</v>
      </c>
      <c r="I20" s="1">
        <v>43147</v>
      </c>
      <c r="J20" s="2">
        <v>46167.56</v>
      </c>
    </row>
    <row r="21" spans="1:10" x14ac:dyDescent="0.3">
      <c r="A21">
        <v>203013</v>
      </c>
      <c r="B21" t="s">
        <v>25</v>
      </c>
      <c r="C21" t="s">
        <v>52</v>
      </c>
      <c r="D21" t="s">
        <v>24</v>
      </c>
      <c r="E21" t="s">
        <v>15</v>
      </c>
      <c r="F21" t="s">
        <v>26</v>
      </c>
      <c r="G21" s="5" t="s">
        <v>6</v>
      </c>
      <c r="H21">
        <v>1097605</v>
      </c>
      <c r="I21" s="1">
        <v>43144</v>
      </c>
      <c r="J21" s="2">
        <v>76259.08</v>
      </c>
    </row>
    <row r="22" spans="1:10" x14ac:dyDescent="0.3">
      <c r="A22">
        <v>203013</v>
      </c>
      <c r="B22" t="s">
        <v>220</v>
      </c>
      <c r="C22" t="s">
        <v>237</v>
      </c>
      <c r="D22" t="s">
        <v>219</v>
      </c>
      <c r="E22" t="s">
        <v>15</v>
      </c>
      <c r="F22" t="s">
        <v>221</v>
      </c>
      <c r="G22" s="5" t="s">
        <v>6</v>
      </c>
      <c r="H22">
        <v>1097629</v>
      </c>
      <c r="I22" s="1">
        <v>43147</v>
      </c>
      <c r="J22" s="2">
        <v>17647.080000000002</v>
      </c>
    </row>
    <row r="23" spans="1:10" x14ac:dyDescent="0.3">
      <c r="A23">
        <v>203013</v>
      </c>
      <c r="B23" t="s">
        <v>223</v>
      </c>
      <c r="C23" t="s">
        <v>238</v>
      </c>
      <c r="D23" t="s">
        <v>222</v>
      </c>
      <c r="E23" t="s">
        <v>15</v>
      </c>
      <c r="F23" t="s">
        <v>224</v>
      </c>
      <c r="G23" s="5" t="s">
        <v>6</v>
      </c>
      <c r="H23">
        <v>1097630</v>
      </c>
      <c r="I23" s="1">
        <v>43147</v>
      </c>
      <c r="J23" s="2">
        <v>29487.64</v>
      </c>
    </row>
    <row r="24" spans="1:10" x14ac:dyDescent="0.3">
      <c r="A24">
        <v>203013</v>
      </c>
      <c r="B24" t="s">
        <v>759</v>
      </c>
      <c r="C24" t="s">
        <v>765</v>
      </c>
      <c r="D24" t="s">
        <v>758</v>
      </c>
      <c r="E24" t="s">
        <v>15</v>
      </c>
      <c r="F24" t="s">
        <v>760</v>
      </c>
      <c r="G24" s="5" t="s">
        <v>6</v>
      </c>
      <c r="H24">
        <v>1097687</v>
      </c>
      <c r="I24" s="1">
        <v>43154</v>
      </c>
      <c r="J24" s="2">
        <v>9503.23</v>
      </c>
    </row>
    <row r="25" spans="1:10" x14ac:dyDescent="0.3">
      <c r="A25">
        <v>203013</v>
      </c>
      <c r="B25" t="s">
        <v>226</v>
      </c>
      <c r="C25" t="s">
        <v>239</v>
      </c>
      <c r="D25" t="s">
        <v>225</v>
      </c>
      <c r="E25" t="s">
        <v>15</v>
      </c>
      <c r="F25" t="s">
        <v>227</v>
      </c>
      <c r="G25" s="5" t="s">
        <v>6</v>
      </c>
      <c r="H25">
        <v>1097631</v>
      </c>
      <c r="I25" s="1">
        <v>43147</v>
      </c>
      <c r="J25" s="2">
        <v>38063.919999999998</v>
      </c>
    </row>
    <row r="26" spans="1:10" x14ac:dyDescent="0.3">
      <c r="A26">
        <v>203013</v>
      </c>
      <c r="B26" t="s">
        <v>199</v>
      </c>
      <c r="C26" t="s">
        <v>230</v>
      </c>
      <c r="D26" t="s">
        <v>198</v>
      </c>
      <c r="E26" t="s">
        <v>15</v>
      </c>
      <c r="F26" t="s">
        <v>200</v>
      </c>
      <c r="G26" s="5" t="s">
        <v>6</v>
      </c>
      <c r="H26">
        <v>1097622</v>
      </c>
      <c r="I26" s="1">
        <v>43147</v>
      </c>
      <c r="J26" s="2">
        <v>10023.219999999999</v>
      </c>
    </row>
    <row r="27" spans="1:10" x14ac:dyDescent="0.3">
      <c r="A27" s="4" t="s">
        <v>1300</v>
      </c>
      <c r="G27" s="5"/>
      <c r="I27" s="1"/>
      <c r="J27" s="2">
        <v>648283.74</v>
      </c>
    </row>
    <row r="28" spans="1:10" x14ac:dyDescent="0.3">
      <c r="A28">
        <v>203016</v>
      </c>
      <c r="B28" t="s">
        <v>39</v>
      </c>
      <c r="C28" t="s">
        <v>56</v>
      </c>
      <c r="D28" t="s">
        <v>38</v>
      </c>
      <c r="E28" t="s">
        <v>15</v>
      </c>
      <c r="F28" t="s">
        <v>40</v>
      </c>
      <c r="G28" s="5" t="s">
        <v>6</v>
      </c>
      <c r="H28">
        <v>1097610</v>
      </c>
      <c r="I28" s="1">
        <v>43144</v>
      </c>
      <c r="J28" s="2">
        <v>15070.31</v>
      </c>
    </row>
    <row r="29" spans="1:10" x14ac:dyDescent="0.3">
      <c r="A29">
        <v>203016</v>
      </c>
      <c r="B29" t="s">
        <v>1061</v>
      </c>
      <c r="C29" t="s">
        <v>1111</v>
      </c>
      <c r="D29" t="s">
        <v>1060</v>
      </c>
      <c r="E29" t="s">
        <v>15</v>
      </c>
      <c r="F29" t="s">
        <v>1062</v>
      </c>
      <c r="G29" s="5" t="s">
        <v>6</v>
      </c>
      <c r="H29">
        <v>1097717</v>
      </c>
      <c r="I29" s="1">
        <v>43159</v>
      </c>
      <c r="J29" s="2">
        <v>2652.44</v>
      </c>
    </row>
    <row r="30" spans="1:10" x14ac:dyDescent="0.3">
      <c r="A30">
        <v>203016</v>
      </c>
      <c r="B30" t="s">
        <v>979</v>
      </c>
      <c r="C30" t="s">
        <v>1008</v>
      </c>
      <c r="D30" t="s">
        <v>978</v>
      </c>
      <c r="E30" t="s">
        <v>15</v>
      </c>
      <c r="F30" t="s">
        <v>980</v>
      </c>
      <c r="G30" s="5" t="s">
        <v>6</v>
      </c>
      <c r="H30">
        <v>1097712</v>
      </c>
      <c r="I30" s="1">
        <v>43158</v>
      </c>
      <c r="J30" s="2">
        <v>2795</v>
      </c>
    </row>
    <row r="31" spans="1:10" x14ac:dyDescent="0.3">
      <c r="A31">
        <v>203016</v>
      </c>
      <c r="B31" t="s">
        <v>1064</v>
      </c>
      <c r="C31" t="s">
        <v>1112</v>
      </c>
      <c r="D31" t="s">
        <v>1063</v>
      </c>
      <c r="E31" t="s">
        <v>15</v>
      </c>
      <c r="F31" t="s">
        <v>1065</v>
      </c>
      <c r="G31" s="5" t="s">
        <v>6</v>
      </c>
      <c r="H31">
        <v>1097718</v>
      </c>
      <c r="I31" s="1">
        <v>43159</v>
      </c>
      <c r="J31" s="2">
        <v>471.92</v>
      </c>
    </row>
    <row r="32" spans="1:10" x14ac:dyDescent="0.3">
      <c r="A32">
        <v>203016</v>
      </c>
      <c r="B32" t="s">
        <v>970</v>
      </c>
      <c r="C32" t="s">
        <v>1005</v>
      </c>
      <c r="D32" t="s">
        <v>969</v>
      </c>
      <c r="E32" t="s">
        <v>15</v>
      </c>
      <c r="F32" t="s">
        <v>971</v>
      </c>
      <c r="G32" s="5" t="s">
        <v>6</v>
      </c>
      <c r="H32">
        <v>1097709</v>
      </c>
      <c r="I32" s="1">
        <v>43158</v>
      </c>
      <c r="J32" s="2">
        <v>1325.4</v>
      </c>
    </row>
    <row r="33" spans="1:10" x14ac:dyDescent="0.3">
      <c r="A33">
        <v>203016</v>
      </c>
      <c r="B33" t="s">
        <v>1067</v>
      </c>
      <c r="C33" t="s">
        <v>1113</v>
      </c>
      <c r="D33" t="s">
        <v>1066</v>
      </c>
      <c r="E33" t="s">
        <v>15</v>
      </c>
      <c r="F33" t="s">
        <v>1068</v>
      </c>
      <c r="G33" s="5" t="s">
        <v>6</v>
      </c>
      <c r="H33">
        <v>1097719</v>
      </c>
      <c r="I33" s="1">
        <v>43159</v>
      </c>
      <c r="J33" s="2">
        <v>3315.54</v>
      </c>
    </row>
    <row r="34" spans="1:10" x14ac:dyDescent="0.3">
      <c r="A34">
        <v>203016</v>
      </c>
      <c r="B34" t="s">
        <v>1070</v>
      </c>
      <c r="C34" t="s">
        <v>1114</v>
      </c>
      <c r="D34" t="s">
        <v>1069</v>
      </c>
      <c r="E34" t="s">
        <v>15</v>
      </c>
      <c r="F34" t="s">
        <v>1071</v>
      </c>
      <c r="G34" s="5" t="s">
        <v>6</v>
      </c>
      <c r="H34">
        <v>1097720</v>
      </c>
      <c r="I34" s="1">
        <v>43159</v>
      </c>
      <c r="J34" s="2">
        <v>952.44</v>
      </c>
    </row>
    <row r="35" spans="1:10" x14ac:dyDescent="0.3">
      <c r="A35">
        <v>203016</v>
      </c>
      <c r="B35" t="s">
        <v>196</v>
      </c>
      <c r="C35" t="s">
        <v>229</v>
      </c>
      <c r="D35" t="s">
        <v>195</v>
      </c>
      <c r="E35" t="s">
        <v>15</v>
      </c>
      <c r="F35" t="s">
        <v>197</v>
      </c>
      <c r="G35" s="5" t="s">
        <v>6</v>
      </c>
      <c r="H35">
        <v>1097621</v>
      </c>
      <c r="I35" s="1">
        <v>43147</v>
      </c>
      <c r="J35" s="2">
        <v>10023.219999999999</v>
      </c>
    </row>
    <row r="36" spans="1:10" x14ac:dyDescent="0.3">
      <c r="A36">
        <v>203016</v>
      </c>
      <c r="B36" t="s">
        <v>1091</v>
      </c>
      <c r="C36" t="s">
        <v>1121</v>
      </c>
      <c r="D36" t="s">
        <v>1090</v>
      </c>
      <c r="E36" t="s">
        <v>15</v>
      </c>
      <c r="F36" t="s">
        <v>1092</v>
      </c>
      <c r="G36" s="5" t="s">
        <v>6</v>
      </c>
      <c r="H36">
        <v>1097727</v>
      </c>
      <c r="I36" s="1">
        <v>43159</v>
      </c>
      <c r="J36" s="2">
        <v>7995</v>
      </c>
    </row>
    <row r="37" spans="1:10" x14ac:dyDescent="0.3">
      <c r="A37">
        <v>203016</v>
      </c>
      <c r="B37" t="s">
        <v>1094</v>
      </c>
      <c r="C37" t="s">
        <v>1122</v>
      </c>
      <c r="D37" t="s">
        <v>1093</v>
      </c>
      <c r="E37" t="s">
        <v>15</v>
      </c>
      <c r="F37" t="s">
        <v>1095</v>
      </c>
      <c r="G37" s="5" t="s">
        <v>6</v>
      </c>
      <c r="H37">
        <v>1097728</v>
      </c>
      <c r="I37" s="1">
        <v>43159</v>
      </c>
      <c r="J37" s="2">
        <v>7755</v>
      </c>
    </row>
    <row r="38" spans="1:10" x14ac:dyDescent="0.3">
      <c r="A38">
        <v>203016</v>
      </c>
      <c r="B38" t="s">
        <v>982</v>
      </c>
      <c r="C38" t="s">
        <v>1009</v>
      </c>
      <c r="D38" t="s">
        <v>981</v>
      </c>
      <c r="E38" t="s">
        <v>15</v>
      </c>
      <c r="F38" t="s">
        <v>983</v>
      </c>
      <c r="G38" s="5" t="s">
        <v>6</v>
      </c>
      <c r="H38">
        <v>1097713</v>
      </c>
      <c r="I38" s="1">
        <v>43158</v>
      </c>
      <c r="J38" s="2">
        <v>6445.19</v>
      </c>
    </row>
    <row r="39" spans="1:10" x14ac:dyDescent="0.3">
      <c r="A39">
        <v>203016</v>
      </c>
      <c r="B39" t="s">
        <v>1073</v>
      </c>
      <c r="C39" t="s">
        <v>1115</v>
      </c>
      <c r="D39" t="s">
        <v>1072</v>
      </c>
      <c r="E39" t="s">
        <v>15</v>
      </c>
      <c r="F39" t="s">
        <v>1074</v>
      </c>
      <c r="G39" s="5" t="s">
        <v>6</v>
      </c>
      <c r="H39">
        <v>1097721</v>
      </c>
      <c r="I39" s="1">
        <v>43159</v>
      </c>
      <c r="J39" s="2">
        <v>1046.69</v>
      </c>
    </row>
    <row r="40" spans="1:10" x14ac:dyDescent="0.3">
      <c r="A40">
        <v>203016</v>
      </c>
      <c r="B40" t="s">
        <v>1076</v>
      </c>
      <c r="C40" t="s">
        <v>1116</v>
      </c>
      <c r="D40" t="s">
        <v>1075</v>
      </c>
      <c r="E40" t="s">
        <v>15</v>
      </c>
      <c r="F40" t="s">
        <v>1077</v>
      </c>
      <c r="G40" s="5" t="s">
        <v>6</v>
      </c>
      <c r="H40">
        <v>1097722</v>
      </c>
      <c r="I40" s="1">
        <v>43159</v>
      </c>
      <c r="J40" s="2">
        <v>1046.69</v>
      </c>
    </row>
    <row r="41" spans="1:10" x14ac:dyDescent="0.3">
      <c r="A41">
        <v>203016</v>
      </c>
      <c r="B41" t="s">
        <v>1079</v>
      </c>
      <c r="C41" t="s">
        <v>1117</v>
      </c>
      <c r="D41" t="s">
        <v>1078</v>
      </c>
      <c r="E41" t="s">
        <v>15</v>
      </c>
      <c r="F41" t="s">
        <v>1080</v>
      </c>
      <c r="G41" s="5" t="s">
        <v>6</v>
      </c>
      <c r="H41">
        <v>1097723</v>
      </c>
      <c r="I41" s="1">
        <v>43159</v>
      </c>
      <c r="J41" s="2">
        <v>1046.69</v>
      </c>
    </row>
    <row r="42" spans="1:10" x14ac:dyDescent="0.3">
      <c r="A42">
        <v>203016</v>
      </c>
      <c r="B42" t="s">
        <v>1082</v>
      </c>
      <c r="C42" t="s">
        <v>1118</v>
      </c>
      <c r="D42" t="s">
        <v>1081</v>
      </c>
      <c r="E42" t="s">
        <v>15</v>
      </c>
      <c r="F42" t="s">
        <v>1083</v>
      </c>
      <c r="G42" s="5" t="s">
        <v>6</v>
      </c>
      <c r="H42">
        <v>1097724</v>
      </c>
      <c r="I42" s="1">
        <v>43159</v>
      </c>
      <c r="J42" s="2">
        <v>1046.69</v>
      </c>
    </row>
    <row r="43" spans="1:10" x14ac:dyDescent="0.3">
      <c r="A43">
        <v>203016</v>
      </c>
      <c r="B43" t="s">
        <v>1085</v>
      </c>
      <c r="C43" t="s">
        <v>1119</v>
      </c>
      <c r="D43" t="s">
        <v>1084</v>
      </c>
      <c r="E43" t="s">
        <v>15</v>
      </c>
      <c r="F43" t="s">
        <v>1086</v>
      </c>
      <c r="G43" s="5" t="s">
        <v>6</v>
      </c>
      <c r="H43">
        <v>1097725</v>
      </c>
      <c r="I43" s="1">
        <v>43159</v>
      </c>
      <c r="J43" s="2">
        <v>1190.56</v>
      </c>
    </row>
    <row r="44" spans="1:10" x14ac:dyDescent="0.3">
      <c r="A44">
        <v>203016</v>
      </c>
      <c r="B44" t="s">
        <v>1088</v>
      </c>
      <c r="C44" t="s">
        <v>1120</v>
      </c>
      <c r="D44" t="s">
        <v>1087</v>
      </c>
      <c r="E44" t="s">
        <v>15</v>
      </c>
      <c r="F44" t="s">
        <v>1089</v>
      </c>
      <c r="G44" s="5" t="s">
        <v>6</v>
      </c>
      <c r="H44">
        <v>1097726</v>
      </c>
      <c r="I44" s="1">
        <v>43159</v>
      </c>
      <c r="J44" s="2">
        <v>663.1</v>
      </c>
    </row>
    <row r="45" spans="1:10" x14ac:dyDescent="0.3">
      <c r="A45">
        <v>203016</v>
      </c>
      <c r="B45" t="s">
        <v>985</v>
      </c>
      <c r="C45" t="s">
        <v>1010</v>
      </c>
      <c r="D45" t="s">
        <v>984</v>
      </c>
      <c r="E45" t="s">
        <v>15</v>
      </c>
      <c r="F45" t="s">
        <v>986</v>
      </c>
      <c r="G45" s="5" t="s">
        <v>6</v>
      </c>
      <c r="H45">
        <v>1097714</v>
      </c>
      <c r="I45" s="1">
        <v>43158</v>
      </c>
      <c r="J45" s="2">
        <v>4719.5200000000004</v>
      </c>
    </row>
    <row r="46" spans="1:10" x14ac:dyDescent="0.3">
      <c r="A46">
        <v>203016</v>
      </c>
      <c r="B46" t="s">
        <v>988</v>
      </c>
      <c r="C46" t="s">
        <v>1011</v>
      </c>
      <c r="D46" t="s">
        <v>987</v>
      </c>
      <c r="E46" t="s">
        <v>15</v>
      </c>
      <c r="F46" t="s">
        <v>980</v>
      </c>
      <c r="G46" s="5" t="s">
        <v>6</v>
      </c>
      <c r="H46">
        <v>1097715</v>
      </c>
      <c r="I46" s="1">
        <v>43158</v>
      </c>
      <c r="J46" s="2">
        <v>11420.19</v>
      </c>
    </row>
    <row r="47" spans="1:10" x14ac:dyDescent="0.3">
      <c r="A47">
        <v>203016</v>
      </c>
      <c r="B47" t="s">
        <v>1097</v>
      </c>
      <c r="C47" t="s">
        <v>1123</v>
      </c>
      <c r="D47" t="s">
        <v>1096</v>
      </c>
      <c r="E47" t="s">
        <v>15</v>
      </c>
      <c r="F47" t="s">
        <v>1098</v>
      </c>
      <c r="G47" s="5" t="s">
        <v>6</v>
      </c>
      <c r="H47">
        <v>1097729</v>
      </c>
      <c r="I47" s="1">
        <v>43159</v>
      </c>
      <c r="J47" s="2">
        <v>7995</v>
      </c>
    </row>
    <row r="48" spans="1:10" x14ac:dyDescent="0.3">
      <c r="A48" s="4" t="s">
        <v>1301</v>
      </c>
      <c r="G48" s="5"/>
      <c r="I48" s="1"/>
      <c r="J48" s="2">
        <v>88976.590000000011</v>
      </c>
    </row>
  </sheetData>
  <sortState xmlns:xlrd2="http://schemas.microsoft.com/office/spreadsheetml/2017/richdata2" ref="A7:J46">
    <sortCondition ref="A7:A46"/>
    <sortCondition ref="B7:B46"/>
  </sortState>
  <hyperlinks>
    <hyperlink ref="A1" location="Inicio!B1" tooltip="Inicio" display="TESORERIA MUNICIPAL DE MONTERREY" xr:uid="{00000000-0004-0000-05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Inicio</vt:lpstr>
      <vt:lpstr>CONTRAT Y FDOS FED</vt:lpstr>
      <vt:lpstr>GTS VARIOS</vt:lpstr>
      <vt:lpstr>SERV PROF</vt:lpstr>
      <vt:lpstr>GTS REPRESENT</vt:lpstr>
      <vt:lpstr>SERV PERS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Ives Garza Soberon</dc:creator>
  <cp:lastModifiedBy>CARRILLO TRUJILLO MARCO VINICIO</cp:lastModifiedBy>
  <dcterms:created xsi:type="dcterms:W3CDTF">2018-02-15T16:35:57Z</dcterms:created>
  <dcterms:modified xsi:type="dcterms:W3CDTF">2024-10-18T05:05:55Z</dcterms:modified>
</cp:coreProperties>
</file>