
<file path=[Content_Types].xml><?xml version="1.0" encoding="utf-8"?>
<Types xmlns="http://schemas.openxmlformats.org/package/2006/content-types">
  <Default Extension="gif" ContentType="image/gi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matlab-projects\Congreso - finalFit\data\unifac-data\"/>
    </mc:Choice>
  </mc:AlternateContent>
  <xr:revisionPtr revIDLastSave="0" documentId="13_ncr:1_{81DE892C-FDD3-43D8-8222-8494E7E50310}" xr6:coauthVersionLast="47" xr6:coauthVersionMax="47" xr10:uidLastSave="{00000000-0000-0000-0000-000000000000}"/>
  <bookViews>
    <workbookView xWindow="-108" yWindow="-108" windowWidth="23256" windowHeight="12456" activeTab="1" xr2:uid="{E923E7DE-A074-4694-8A9E-5BCFD31E940D}"/>
  </bookViews>
  <sheets>
    <sheet name="groups" sheetId="2" r:id="rId1"/>
    <sheet name="interactionParams" sheetId="7" r:id="rId2"/>
    <sheet name="Group estructur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villegas</author>
  </authors>
  <commentList>
    <comment ref="F3" authorId="0" shapeId="0" xr:uid="{6321EBF6-82EF-45E0-98FA-4B3579348A55}">
      <text>
        <r>
          <rPr>
            <b/>
            <sz val="9"/>
            <color indexed="81"/>
            <rFont val="Tahoma"/>
            <charset val="1"/>
          </rPr>
          <t>marco villegas:</t>
        </r>
        <r>
          <rPr>
            <sz val="9"/>
            <color indexed="81"/>
            <rFont val="Tahoma"/>
            <charset val="1"/>
          </rPr>
          <t xml:space="preserve">
The values in green cells are the interaction parameters a_{mn] of the model unifac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F95947-2772-41AF-88F9-66A26D3EA96F}" keepAlive="1" name="Consulta - Nuevo documento de texto (2)" description="Conexión a la consulta 'Nuevo documento de texto (2)' en el libro." type="5" refreshedVersion="0" background="1" saveData="1">
    <dbPr connection="Provider=Microsoft.Mashup.OleDb.1;Data Source=$Workbook$;Location=&quot;Nuevo documento de texto (2)&quot;;Extended Properties=&quot;&quot;" command="SELECT * FROM [Nuevo documento de texto (2)]"/>
  </connection>
</connections>
</file>

<file path=xl/sharedStrings.xml><?xml version="1.0" encoding="utf-8"?>
<sst xmlns="http://schemas.openxmlformats.org/spreadsheetml/2006/main" count="42" uniqueCount="21">
  <si>
    <t>group</t>
  </si>
  <si>
    <t>#1</t>
  </si>
  <si>
    <t>#2</t>
  </si>
  <si>
    <t>R</t>
  </si>
  <si>
    <t>Q</t>
  </si>
  <si>
    <t>MW_group</t>
  </si>
  <si>
    <t>ACH</t>
  </si>
  <si>
    <t>v</t>
  </si>
  <si>
    <t>CH2</t>
  </si>
  <si>
    <t>CH3</t>
  </si>
  <si>
    <t>m\n</t>
  </si>
  <si>
    <t>benzene</t>
  </si>
  <si>
    <t>methylAcetate</t>
  </si>
  <si>
    <t>polystyrene</t>
  </si>
  <si>
    <t>Benzene</t>
  </si>
  <si>
    <t>Methyl Acetate</t>
  </si>
  <si>
    <t>Polystyrene</t>
  </si>
  <si>
    <t>CH3COO</t>
  </si>
  <si>
    <t>1#</t>
  </si>
  <si>
    <t>2#</t>
  </si>
  <si>
    <t>ACCH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</si>
</sst>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6" borderId="7" xfId="0" applyFill="1" applyBorder="1"/>
    <xf numFmtId="0" fontId="2" fillId="0" borderId="6" xfId="0" applyFont="1" applyBorder="1" applyAlignment="1">
      <alignment horizontal="left"/>
    </xf>
    <xf numFmtId="2" fontId="0" fillId="0" borderId="0" xfId="0" applyNumberFormat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3" xfId="0" applyFill="1" applyBorder="1"/>
    <xf numFmtId="164" fontId="0" fillId="0" borderId="7" xfId="0" applyNumberFormat="1" applyBorder="1"/>
    <xf numFmtId="0" fontId="0" fillId="6" borderId="0" xfId="0" applyFill="1" applyBorder="1"/>
    <xf numFmtId="0" fontId="0" fillId="0" borderId="0" xfId="0" applyBorder="1"/>
    <xf numFmtId="0" fontId="0" fillId="0" borderId="0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4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7" borderId="3" xfId="0" applyFill="1" applyBorder="1"/>
    <xf numFmtId="0" fontId="0" fillId="0" borderId="4" xfId="0" applyFill="1" applyBorder="1"/>
    <xf numFmtId="0" fontId="1" fillId="0" borderId="9" xfId="0" applyFont="1" applyBorder="1" applyAlignment="1">
      <alignment horizontal="center"/>
    </xf>
    <xf numFmtId="0" fontId="0" fillId="0" borderId="8" xfId="0" applyFill="1" applyBorder="1"/>
    <xf numFmtId="164" fontId="0" fillId="0" borderId="0" xfId="0" applyNumberFormat="1" applyBorder="1"/>
    <xf numFmtId="0" fontId="0" fillId="0" borderId="2" xfId="0" applyFill="1" applyBorder="1"/>
    <xf numFmtId="2" fontId="0" fillId="0" borderId="7" xfId="0" applyNumberFormat="1" applyBorder="1"/>
    <xf numFmtId="2" fontId="0" fillId="0" borderId="0" xfId="0" applyNumberFormat="1" applyBorder="1"/>
    <xf numFmtId="0" fontId="0" fillId="0" borderId="6" xfId="0" applyFill="1" applyBorder="1"/>
    <xf numFmtId="0" fontId="0" fillId="0" borderId="1" xfId="0" applyFill="1" applyBorder="1"/>
    <xf numFmtId="0" fontId="0" fillId="2" borderId="0" xfId="0" applyFill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70" fontId="0" fillId="8" borderId="0" xfId="0" applyNumberFormat="1" applyFill="1" applyBorder="1"/>
    <xf numFmtId="170" fontId="0" fillId="8" borderId="2" xfId="0" applyNumberFormat="1" applyFill="1" applyBorder="1"/>
    <xf numFmtId="170" fontId="0" fillId="8" borderId="4" xfId="0" applyNumberFormat="1" applyFill="1" applyBorder="1"/>
    <xf numFmtId="170" fontId="0" fillId="8" borderId="5" xfId="0" applyNumberFormat="1" applyFill="1" applyBorder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</dxf>
    <dxf>
      <numFmt numFmtId="164" formatCode="0.000"/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592455</xdr:colOff>
      <xdr:row>5</xdr:row>
      <xdr:rowOff>133350</xdr:rowOff>
    </xdr:from>
    <xdr:to>
      <xdr:col>4</xdr:col>
      <xdr:colOff>762000</xdr:colOff>
      <xdr:row>17</xdr:row>
      <xdr:rowOff>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A4DE457-59B4-745B-58D7-C4D7278A67B9}"/>
            </a:ext>
          </a:extLst>
        </xdr:cNvPr>
        <xdr:cNvGrpSpPr/>
      </xdr:nvGrpSpPr>
      <xdr:grpSpPr>
        <a:xfrm>
          <a:off x="592455" y="1070610"/>
          <a:ext cx="2379345" cy="2061210"/>
          <a:chOff x="257175" y="1207770"/>
          <a:chExt cx="2983230" cy="2997262"/>
        </a:xfrm>
      </xdr:grpSpPr>
      <xdr:pic>
        <xdr:nvPicPr>
          <xdr:cNvPr id="2" name="Imagen 1" descr="Benzene Rings-Structure and Formula | ChemTalk | %">
            <a:extLst>
              <a:ext uri="{FF2B5EF4-FFF2-40B4-BE49-F238E27FC236}">
                <a16:creationId xmlns:a16="http://schemas.microsoft.com/office/drawing/2014/main" id="{C6DA7803-342F-114E-8E62-28DDB9DD769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7175" y="1207770"/>
            <a:ext cx="2983230" cy="299726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1D96D0AA-50D4-26F3-12E5-655F50A9E4EA}"/>
              </a:ext>
            </a:extLst>
          </xdr:cNvPr>
          <xdr:cNvSpPr/>
        </xdr:nvSpPr>
        <xdr:spPr>
          <a:xfrm>
            <a:off x="1483995" y="1400175"/>
            <a:ext cx="630555" cy="923925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DF39D5A8-3740-48EE-BC39-DCC7B8A887EF}"/>
              </a:ext>
            </a:extLst>
          </xdr:cNvPr>
          <xdr:cNvSpPr/>
        </xdr:nvSpPr>
        <xdr:spPr>
          <a:xfrm>
            <a:off x="1474470" y="2941320"/>
            <a:ext cx="630555" cy="923925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1A219C7B-B180-4F6F-8AF8-18AC1395F3D5}"/>
              </a:ext>
            </a:extLst>
          </xdr:cNvPr>
          <xdr:cNvSpPr/>
        </xdr:nvSpPr>
        <xdr:spPr>
          <a:xfrm rot="18824127">
            <a:off x="2091690" y="2558415"/>
            <a:ext cx="636270" cy="918210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90501089-98F2-44A6-A253-FF02F3AEAB02}"/>
              </a:ext>
            </a:extLst>
          </xdr:cNvPr>
          <xdr:cNvSpPr/>
        </xdr:nvSpPr>
        <xdr:spPr>
          <a:xfrm rot="18824127">
            <a:off x="860108" y="1837371"/>
            <a:ext cx="636270" cy="916305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AD6AEA31-E483-431C-ABC0-E97D49FE0F40}"/>
              </a:ext>
            </a:extLst>
          </xdr:cNvPr>
          <xdr:cNvSpPr/>
        </xdr:nvSpPr>
        <xdr:spPr>
          <a:xfrm rot="2879417">
            <a:off x="802958" y="2606991"/>
            <a:ext cx="636270" cy="916305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DF2FDDF3-5991-4BDF-833B-306AED743A1D}"/>
              </a:ext>
            </a:extLst>
          </xdr:cNvPr>
          <xdr:cNvSpPr/>
        </xdr:nvSpPr>
        <xdr:spPr>
          <a:xfrm rot="2879417">
            <a:off x="2073592" y="1797367"/>
            <a:ext cx="634365" cy="918210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  <xdr:twoCellAnchor>
    <xdr:from>
      <xdr:col>6</xdr:col>
      <xdr:colOff>520065</xdr:colOff>
      <xdr:row>6</xdr:row>
      <xdr:rowOff>49530</xdr:rowOff>
    </xdr:from>
    <xdr:to>
      <xdr:col>10</xdr:col>
      <xdr:colOff>579120</xdr:colOff>
      <xdr:row>14</xdr:row>
      <xdr:rowOff>163830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E5A7C0AD-8BCF-FB72-A871-8C28D3B7C258}"/>
            </a:ext>
          </a:extLst>
        </xdr:cNvPr>
        <xdr:cNvGrpSpPr/>
      </xdr:nvGrpSpPr>
      <xdr:grpSpPr>
        <a:xfrm>
          <a:off x="4307205" y="1169670"/>
          <a:ext cx="2512695" cy="1577340"/>
          <a:chOff x="3987165" y="1200150"/>
          <a:chExt cx="2665095" cy="1577340"/>
        </a:xfrm>
      </xdr:grpSpPr>
      <xdr:pic>
        <xdr:nvPicPr>
          <xdr:cNvPr id="3" name="Imagen 2" descr="Metilo acetato CAS 79-20-9 | 809711">
            <a:extLst>
              <a:ext uri="{FF2B5EF4-FFF2-40B4-BE49-F238E27FC236}">
                <a16:creationId xmlns:a16="http://schemas.microsoft.com/office/drawing/2014/main" id="{C20F85FD-8441-812E-5EE8-94805D0611E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87165" y="1200150"/>
            <a:ext cx="2627951" cy="15773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Elipse 11">
            <a:extLst>
              <a:ext uri="{FF2B5EF4-FFF2-40B4-BE49-F238E27FC236}">
                <a16:creationId xmlns:a16="http://schemas.microsoft.com/office/drawing/2014/main" id="{23DE55EC-E6D9-43E5-7F04-96A9A24441AC}"/>
              </a:ext>
            </a:extLst>
          </xdr:cNvPr>
          <xdr:cNvSpPr/>
        </xdr:nvSpPr>
        <xdr:spPr>
          <a:xfrm>
            <a:off x="4046220" y="2225040"/>
            <a:ext cx="601980" cy="480060"/>
          </a:xfrm>
          <a:prstGeom prst="ellipse">
            <a:avLst/>
          </a:prstGeom>
          <a:noFill/>
          <a:ln w="28575">
            <a:solidFill>
              <a:srgbClr val="92D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AD4E0BA2-BFB1-45A2-A4DD-BFC6C102D399}"/>
              </a:ext>
            </a:extLst>
          </xdr:cNvPr>
          <xdr:cNvSpPr/>
        </xdr:nvSpPr>
        <xdr:spPr>
          <a:xfrm>
            <a:off x="4526280" y="1226820"/>
            <a:ext cx="2125980" cy="1424940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  <xdr:twoCellAnchor>
    <xdr:from>
      <xdr:col>12</xdr:col>
      <xdr:colOff>607695</xdr:colOff>
      <xdr:row>6</xdr:row>
      <xdr:rowOff>19050</xdr:rowOff>
    </xdr:from>
    <xdr:to>
      <xdr:col>17</xdr:col>
      <xdr:colOff>335280</xdr:colOff>
      <xdr:row>18</xdr:row>
      <xdr:rowOff>7620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A5D37E80-CE9E-B4A9-ECE7-5008565C90A9}"/>
            </a:ext>
          </a:extLst>
        </xdr:cNvPr>
        <xdr:cNvGrpSpPr/>
      </xdr:nvGrpSpPr>
      <xdr:grpSpPr>
        <a:xfrm>
          <a:off x="8456295" y="1139190"/>
          <a:ext cx="3049905" cy="2183130"/>
          <a:chOff x="8334375" y="1017270"/>
          <a:chExt cx="3145155" cy="2884170"/>
        </a:xfrm>
      </xdr:grpSpPr>
      <xdr:pic>
        <xdr:nvPicPr>
          <xdr:cNvPr id="4" name="Imagen 3" descr="A Polystyrene Model of Polystyrene Tacticity | Chemical Education Xchange">
            <a:extLst>
              <a:ext uri="{FF2B5EF4-FFF2-40B4-BE49-F238E27FC236}">
                <a16:creationId xmlns:a16="http://schemas.microsoft.com/office/drawing/2014/main" id="{0AC524BC-5B4E-47D1-2696-B136014E89A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34375" y="1017270"/>
            <a:ext cx="3145155" cy="28841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93AA3490-9E94-132A-8431-559D23D7E25B}"/>
              </a:ext>
            </a:extLst>
          </xdr:cNvPr>
          <xdr:cNvSpPr/>
        </xdr:nvSpPr>
        <xdr:spPr>
          <a:xfrm>
            <a:off x="9799320" y="1501140"/>
            <a:ext cx="472440" cy="1097280"/>
          </a:xfrm>
          <a:prstGeom prst="ellipse">
            <a:avLst/>
          </a:prstGeom>
          <a:noFill/>
          <a:ln w="28575">
            <a:solidFill>
              <a:srgbClr val="92D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8BF49165-3649-4854-81BC-FA8D039C3F16}"/>
              </a:ext>
            </a:extLst>
          </xdr:cNvPr>
          <xdr:cNvSpPr/>
        </xdr:nvSpPr>
        <xdr:spPr>
          <a:xfrm>
            <a:off x="10325100" y="2514600"/>
            <a:ext cx="472440" cy="426720"/>
          </a:xfrm>
          <a:prstGeom prst="ellipse">
            <a:avLst/>
          </a:prstGeom>
          <a:noFill/>
          <a:ln w="28575"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11B2B2F1-B0DC-4F50-9B9F-04F1AC4284FB}"/>
              </a:ext>
            </a:extLst>
          </xdr:cNvPr>
          <xdr:cNvSpPr/>
        </xdr:nvSpPr>
        <xdr:spPr>
          <a:xfrm>
            <a:off x="10325100" y="3116580"/>
            <a:ext cx="472440" cy="426720"/>
          </a:xfrm>
          <a:prstGeom prst="ellipse">
            <a:avLst/>
          </a:prstGeom>
          <a:noFill/>
          <a:ln w="28575"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8" name="Elipse 17">
            <a:extLst>
              <a:ext uri="{FF2B5EF4-FFF2-40B4-BE49-F238E27FC236}">
                <a16:creationId xmlns:a16="http://schemas.microsoft.com/office/drawing/2014/main" id="{4FC2C74C-DE61-4358-9667-2D3BB13B2D7E}"/>
              </a:ext>
            </a:extLst>
          </xdr:cNvPr>
          <xdr:cNvSpPr/>
        </xdr:nvSpPr>
        <xdr:spPr>
          <a:xfrm>
            <a:off x="9806940" y="3413760"/>
            <a:ext cx="472440" cy="426720"/>
          </a:xfrm>
          <a:prstGeom prst="ellipse">
            <a:avLst/>
          </a:prstGeom>
          <a:noFill/>
          <a:ln w="28575"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9" name="Elipse 18">
            <a:extLst>
              <a:ext uri="{FF2B5EF4-FFF2-40B4-BE49-F238E27FC236}">
                <a16:creationId xmlns:a16="http://schemas.microsoft.com/office/drawing/2014/main" id="{B15C8923-DFB7-464F-964B-0ECA90069524}"/>
              </a:ext>
            </a:extLst>
          </xdr:cNvPr>
          <xdr:cNvSpPr/>
        </xdr:nvSpPr>
        <xdr:spPr>
          <a:xfrm>
            <a:off x="9212580" y="3116580"/>
            <a:ext cx="472440" cy="426720"/>
          </a:xfrm>
          <a:prstGeom prst="ellipse">
            <a:avLst/>
          </a:prstGeom>
          <a:noFill/>
          <a:ln w="28575"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20" name="Elipse 19">
            <a:extLst>
              <a:ext uri="{FF2B5EF4-FFF2-40B4-BE49-F238E27FC236}">
                <a16:creationId xmlns:a16="http://schemas.microsoft.com/office/drawing/2014/main" id="{7DAD7F45-8EBD-4124-A3FF-D2EB53EF2D33}"/>
              </a:ext>
            </a:extLst>
          </xdr:cNvPr>
          <xdr:cNvSpPr/>
        </xdr:nvSpPr>
        <xdr:spPr>
          <a:xfrm>
            <a:off x="9227820" y="2545080"/>
            <a:ext cx="472440" cy="426720"/>
          </a:xfrm>
          <a:prstGeom prst="ellipse">
            <a:avLst/>
          </a:prstGeom>
          <a:noFill/>
          <a:ln w="28575">
            <a:solidFill>
              <a:srgbClr val="FFC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21" name="Elipse 20">
            <a:extLst>
              <a:ext uri="{FF2B5EF4-FFF2-40B4-BE49-F238E27FC236}">
                <a16:creationId xmlns:a16="http://schemas.microsoft.com/office/drawing/2014/main" id="{044605EC-5BEC-4F5B-7382-6962583A2091}"/>
              </a:ext>
            </a:extLst>
          </xdr:cNvPr>
          <xdr:cNvSpPr/>
        </xdr:nvSpPr>
        <xdr:spPr>
          <a:xfrm>
            <a:off x="8976360" y="1554480"/>
            <a:ext cx="624840" cy="594360"/>
          </a:xfrm>
          <a:prstGeom prst="ellipse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0943EE-A336-44C3-9ADD-94DF313A98CF}" name="Tabla1" displayName="Tabla1" ref="A1:I6" totalsRowShown="0" tableBorderDxfId="6">
  <autoFilter ref="A1:I6" xr:uid="{6D0943EE-A336-44C3-9ADD-94DF313A98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EC24FFD-6967-4875-BF18-59D91D6E50B9}" name="group"/>
    <tableColumn id="2" xr3:uid="{50207CB0-A8C3-4316-9A94-0D95D70708E1}" name="#1" dataDxfId="5"/>
    <tableColumn id="3" xr3:uid="{F5142FA9-70FE-4651-865C-04586B109EE8}" name="#2"/>
    <tableColumn id="4" xr3:uid="{945F0DCD-293E-4E4A-B090-CEB495FF8CB5}" name="R"/>
    <tableColumn id="5" xr3:uid="{C0E1400F-6EB7-4A1B-8411-5D39D7D8E5EA}" name="Q" dataDxfId="4"/>
    <tableColumn id="6" xr3:uid="{BD82EBD0-4E37-43D1-8DBA-0055B02DCD8B}" name="MW_group" dataDxfId="3"/>
    <tableColumn id="7" xr3:uid="{4197D7A3-9CEE-426D-BCCF-3D844C44C04A}" name="benzene" dataDxfId="2"/>
    <tableColumn id="8" xr3:uid="{1B69A813-D33A-49C1-AD54-3E3C8D538D6B}" name="methylAcetate" dataDxfId="1"/>
    <tableColumn id="9" xr3:uid="{D8DA9E28-46AE-48A4-91EC-188E6B7471B4}" name="polystyre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1FE9-A8A1-4458-A1CC-34010BF0767A}">
  <dimension ref="A1:I16"/>
  <sheetViews>
    <sheetView zoomScale="120" zoomScaleNormal="120" workbookViewId="0">
      <selection activeCell="K9" sqref="K9"/>
    </sheetView>
  </sheetViews>
  <sheetFormatPr baseColWidth="10" defaultRowHeight="14.4" x14ac:dyDescent="0.3"/>
  <cols>
    <col min="1" max="1" width="8.77734375" customWidth="1"/>
    <col min="2" max="2" width="4.44140625" style="1" customWidth="1"/>
    <col min="3" max="3" width="5" customWidth="1"/>
    <col min="4" max="5" width="8.88671875" customWidth="1"/>
    <col min="6" max="6" width="12" customWidth="1"/>
    <col min="7" max="7" width="10.44140625" customWidth="1"/>
    <col min="8" max="8" width="16.88671875" customWidth="1"/>
    <col min="9" max="9" width="16.6640625" customWidth="1"/>
  </cols>
  <sheetData>
    <row r="1" spans="1:9" ht="15" thickBot="1" x14ac:dyDescent="0.3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7" t="s">
        <v>11</v>
      </c>
      <c r="H1" s="38" t="s">
        <v>12</v>
      </c>
      <c r="I1" s="37" t="s">
        <v>13</v>
      </c>
    </row>
    <row r="2" spans="1:9" x14ac:dyDescent="0.3">
      <c r="A2" s="6" t="s">
        <v>9</v>
      </c>
      <c r="B2" s="5">
        <v>1</v>
      </c>
      <c r="C2" s="6">
        <v>1</v>
      </c>
      <c r="D2" s="6">
        <v>0.90110000000000001</v>
      </c>
      <c r="E2" s="17">
        <v>0.84799999999999998</v>
      </c>
      <c r="F2" s="32">
        <v>15.03</v>
      </c>
      <c r="G2" s="34">
        <v>0</v>
      </c>
      <c r="H2" s="29">
        <v>1</v>
      </c>
      <c r="I2" s="34">
        <v>0</v>
      </c>
    </row>
    <row r="3" spans="1:9" x14ac:dyDescent="0.3">
      <c r="A3" s="19" t="s">
        <v>8</v>
      </c>
      <c r="B3" s="2">
        <v>1</v>
      </c>
      <c r="C3" s="19">
        <v>2</v>
      </c>
      <c r="D3" s="19">
        <v>0.6744</v>
      </c>
      <c r="E3" s="30">
        <v>0.54</v>
      </c>
      <c r="F3" s="33">
        <v>14.03</v>
      </c>
      <c r="G3" s="35">
        <v>0</v>
      </c>
      <c r="H3" s="31">
        <v>0</v>
      </c>
      <c r="I3" s="35">
        <v>1</v>
      </c>
    </row>
    <row r="4" spans="1:9" x14ac:dyDescent="0.3">
      <c r="A4" s="19" t="s">
        <v>6</v>
      </c>
      <c r="B4" s="2">
        <v>3</v>
      </c>
      <c r="C4" s="19">
        <v>9</v>
      </c>
      <c r="D4" s="19">
        <v>0.53129999999999999</v>
      </c>
      <c r="E4" s="30">
        <v>0.4</v>
      </c>
      <c r="F4" s="33">
        <v>13.02</v>
      </c>
      <c r="G4" s="35">
        <v>6</v>
      </c>
      <c r="H4" s="31">
        <v>0</v>
      </c>
      <c r="I4" s="35">
        <v>5</v>
      </c>
    </row>
    <row r="5" spans="1:9" x14ac:dyDescent="0.3">
      <c r="A5" s="19" t="s">
        <v>20</v>
      </c>
      <c r="B5" s="2">
        <v>4</v>
      </c>
      <c r="C5" s="19">
        <v>3</v>
      </c>
      <c r="D5" s="19">
        <v>0.81210000000000004</v>
      </c>
      <c r="E5" s="30">
        <v>0.48</v>
      </c>
      <c r="F5" s="33">
        <f>12.01+13.02</f>
        <v>25.03</v>
      </c>
      <c r="G5" s="35">
        <v>0</v>
      </c>
      <c r="H5" s="31">
        <v>0</v>
      </c>
      <c r="I5" s="35">
        <v>1</v>
      </c>
    </row>
    <row r="6" spans="1:9" x14ac:dyDescent="0.3">
      <c r="A6" s="19" t="s">
        <v>17</v>
      </c>
      <c r="B6" s="2">
        <v>11</v>
      </c>
      <c r="C6" s="19">
        <v>21</v>
      </c>
      <c r="D6" s="19">
        <v>1.9031</v>
      </c>
      <c r="E6" s="30">
        <v>1.728</v>
      </c>
      <c r="F6" s="33">
        <v>59.043999999999997</v>
      </c>
      <c r="G6" s="35">
        <v>0</v>
      </c>
      <c r="H6" s="31">
        <v>1</v>
      </c>
      <c r="I6" s="35">
        <v>0</v>
      </c>
    </row>
    <row r="8" spans="1:9" x14ac:dyDescent="0.3">
      <c r="I8" s="12"/>
    </row>
    <row r="9" spans="1:9" x14ac:dyDescent="0.3">
      <c r="I9" s="12"/>
    </row>
    <row r="10" spans="1:9" x14ac:dyDescent="0.3">
      <c r="B10"/>
    </row>
    <row r="11" spans="1:9" x14ac:dyDescent="0.3">
      <c r="B11"/>
    </row>
    <row r="12" spans="1:9" x14ac:dyDescent="0.3">
      <c r="B12"/>
    </row>
    <row r="13" spans="1:9" x14ac:dyDescent="0.3">
      <c r="B13"/>
    </row>
    <row r="14" spans="1:9" x14ac:dyDescent="0.3">
      <c r="B14"/>
    </row>
    <row r="15" spans="1:9" x14ac:dyDescent="0.3">
      <c r="B15"/>
    </row>
    <row r="16" spans="1:9" x14ac:dyDescent="0.3">
      <c r="B1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A3AB-9814-41D8-8EAB-2B6B80609DB4}">
  <dimension ref="A1:F6"/>
  <sheetViews>
    <sheetView tabSelected="1" zoomScale="120" zoomScaleNormal="120" workbookViewId="0">
      <selection activeCell="G13" sqref="G13"/>
    </sheetView>
  </sheetViews>
  <sheetFormatPr baseColWidth="10" defaultRowHeight="14.4" x14ac:dyDescent="0.3"/>
  <cols>
    <col min="1" max="1" width="4" customWidth="1"/>
    <col min="2" max="5" width="9.33203125" customWidth="1"/>
  </cols>
  <sheetData>
    <row r="1" spans="1:6" x14ac:dyDescent="0.3">
      <c r="A1" s="11" t="s">
        <v>10</v>
      </c>
      <c r="B1" s="13">
        <v>1</v>
      </c>
      <c r="C1" s="13">
        <v>1</v>
      </c>
      <c r="D1" s="13">
        <v>3</v>
      </c>
      <c r="E1" s="13">
        <v>4</v>
      </c>
      <c r="F1" s="14">
        <v>11</v>
      </c>
    </row>
    <row r="2" spans="1:6" x14ac:dyDescent="0.3">
      <c r="A2" s="15">
        <v>1</v>
      </c>
      <c r="B2" s="39">
        <v>0</v>
      </c>
      <c r="C2" s="39">
        <v>0</v>
      </c>
      <c r="D2" s="39">
        <v>61.13</v>
      </c>
      <c r="E2" s="39">
        <v>76.5</v>
      </c>
      <c r="F2" s="40">
        <v>232.1</v>
      </c>
    </row>
    <row r="3" spans="1:6" x14ac:dyDescent="0.3">
      <c r="A3" s="15">
        <v>1</v>
      </c>
      <c r="B3" s="39">
        <v>0</v>
      </c>
      <c r="C3" s="39">
        <v>0</v>
      </c>
      <c r="D3" s="39">
        <v>61.13</v>
      </c>
      <c r="E3" s="39">
        <v>76.5</v>
      </c>
      <c r="F3" s="40">
        <v>232.1</v>
      </c>
    </row>
    <row r="4" spans="1:6" x14ac:dyDescent="0.3">
      <c r="A4" s="15">
        <v>3</v>
      </c>
      <c r="B4" s="39">
        <v>-11.12</v>
      </c>
      <c r="C4" s="39">
        <v>-11.12</v>
      </c>
      <c r="D4" s="39">
        <v>0</v>
      </c>
      <c r="E4" s="39">
        <v>167</v>
      </c>
      <c r="F4" s="40">
        <v>5.9939999999999998</v>
      </c>
    </row>
    <row r="5" spans="1:6" x14ac:dyDescent="0.3">
      <c r="A5" s="15">
        <v>4</v>
      </c>
      <c r="B5" s="39">
        <v>-69.7</v>
      </c>
      <c r="C5" s="39">
        <v>-69.7</v>
      </c>
      <c r="D5" s="39">
        <v>-146.80000000000001</v>
      </c>
      <c r="E5" s="39">
        <v>0</v>
      </c>
      <c r="F5" s="40">
        <v>5688</v>
      </c>
    </row>
    <row r="6" spans="1:6" ht="15" thickBot="1" x14ac:dyDescent="0.35">
      <c r="A6" s="16">
        <v>11</v>
      </c>
      <c r="B6" s="41">
        <v>114.8</v>
      </c>
      <c r="C6" s="41">
        <v>114.8</v>
      </c>
      <c r="D6" s="41">
        <v>85.84</v>
      </c>
      <c r="E6" s="41">
        <v>-170</v>
      </c>
      <c r="F6" s="42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398D-5216-424C-BA28-3B54861737F7}">
  <dimension ref="A1:BI564"/>
  <sheetViews>
    <sheetView zoomScaleNormal="100" workbookViewId="0">
      <selection activeCell="G4" sqref="G4:K4"/>
    </sheetView>
  </sheetViews>
  <sheetFormatPr baseColWidth="10" defaultRowHeight="14.4" x14ac:dyDescent="0.3"/>
  <cols>
    <col min="2" max="2" width="4.5546875" style="2" customWidth="1"/>
    <col min="3" max="3" width="4.5546875" style="19" customWidth="1"/>
    <col min="6" max="6" width="11.44140625" style="3"/>
    <col min="7" max="7" width="11.5546875" style="19"/>
    <col min="8" max="8" width="6.109375" style="2" customWidth="1"/>
    <col min="9" max="9" width="6.109375" style="19" customWidth="1"/>
    <col min="10" max="11" width="12" customWidth="1"/>
    <col min="12" max="12" width="11.44140625" style="3"/>
    <col min="13" max="13" width="11.5546875" style="19"/>
    <col min="14" max="14" width="6.88671875" style="2" customWidth="1"/>
    <col min="15" max="15" width="6.88671875" style="19" customWidth="1"/>
    <col min="18" max="18" width="11.44140625" style="3"/>
  </cols>
  <sheetData>
    <row r="1" spans="1:61" ht="15" thickBot="1" x14ac:dyDescent="0.35">
      <c r="A1" s="28" t="s">
        <v>14</v>
      </c>
      <c r="B1" s="21"/>
      <c r="C1" s="21"/>
      <c r="D1" s="21"/>
      <c r="E1" s="21"/>
      <c r="F1" s="22"/>
      <c r="G1" s="28" t="s">
        <v>15</v>
      </c>
      <c r="H1" s="21"/>
      <c r="I1" s="21"/>
      <c r="J1" s="21"/>
      <c r="K1" s="21"/>
      <c r="L1" s="22"/>
      <c r="M1" s="28" t="s">
        <v>16</v>
      </c>
      <c r="N1" s="21"/>
      <c r="O1" s="21"/>
      <c r="P1" s="21"/>
      <c r="Q1" s="21"/>
      <c r="R1" s="22"/>
    </row>
    <row r="2" spans="1:61" ht="15" thickTop="1" x14ac:dyDescent="0.3">
      <c r="A2" s="2" t="s">
        <v>0</v>
      </c>
      <c r="B2" s="19" t="s">
        <v>18</v>
      </c>
      <c r="C2" s="19" t="s">
        <v>19</v>
      </c>
      <c r="D2" s="19" t="s">
        <v>3</v>
      </c>
      <c r="E2" s="19" t="s">
        <v>4</v>
      </c>
      <c r="F2" s="3" t="s">
        <v>7</v>
      </c>
      <c r="G2" s="2" t="s">
        <v>0</v>
      </c>
      <c r="H2" s="19" t="s">
        <v>18</v>
      </c>
      <c r="I2" s="19" t="s">
        <v>19</v>
      </c>
      <c r="J2" s="19" t="s">
        <v>3</v>
      </c>
      <c r="K2" s="19" t="s">
        <v>4</v>
      </c>
      <c r="L2" s="3" t="s">
        <v>7</v>
      </c>
      <c r="M2" s="2" t="s">
        <v>0</v>
      </c>
      <c r="N2" s="19" t="s">
        <v>18</v>
      </c>
      <c r="O2" s="19" t="s">
        <v>19</v>
      </c>
      <c r="P2" s="19" t="s">
        <v>3</v>
      </c>
      <c r="Q2" s="19" t="s">
        <v>4</v>
      </c>
      <c r="R2" s="3" t="s">
        <v>7</v>
      </c>
    </row>
    <row r="3" spans="1:61" x14ac:dyDescent="0.3">
      <c r="A3" s="23" t="s">
        <v>6</v>
      </c>
      <c r="B3" s="19">
        <v>3</v>
      </c>
      <c r="C3" s="19">
        <v>9</v>
      </c>
      <c r="D3" s="19">
        <v>0.53129999999999999</v>
      </c>
      <c r="E3" s="19">
        <v>0.4</v>
      </c>
      <c r="F3" s="3">
        <v>6</v>
      </c>
      <c r="G3" s="24" t="s">
        <v>9</v>
      </c>
      <c r="H3" s="19">
        <v>1</v>
      </c>
      <c r="I3" s="20">
        <v>1</v>
      </c>
      <c r="J3" s="20">
        <v>0.90110000000000001</v>
      </c>
      <c r="K3" s="20">
        <v>0.84799999999999998</v>
      </c>
      <c r="L3" s="3">
        <v>1</v>
      </c>
      <c r="M3" s="23" t="s">
        <v>8</v>
      </c>
      <c r="N3" s="19">
        <v>1</v>
      </c>
      <c r="O3" s="20">
        <v>2</v>
      </c>
      <c r="P3" s="19">
        <v>0.6744</v>
      </c>
      <c r="Q3" s="19">
        <v>0.54</v>
      </c>
      <c r="R3" s="3">
        <v>1</v>
      </c>
    </row>
    <row r="4" spans="1:61" x14ac:dyDescent="0.3">
      <c r="A4" s="2"/>
      <c r="B4" s="19"/>
      <c r="D4" s="19"/>
      <c r="E4" s="19"/>
      <c r="G4" s="23" t="s">
        <v>17</v>
      </c>
      <c r="H4" s="19">
        <v>11</v>
      </c>
      <c r="I4" s="19">
        <v>21</v>
      </c>
      <c r="J4" s="19">
        <v>1.9031</v>
      </c>
      <c r="K4" s="19">
        <v>1.728</v>
      </c>
      <c r="L4" s="3">
        <v>1</v>
      </c>
      <c r="M4" s="25" t="s">
        <v>6</v>
      </c>
      <c r="N4" s="19">
        <v>3</v>
      </c>
      <c r="O4" s="19">
        <v>9</v>
      </c>
      <c r="P4" s="19">
        <v>0.53129999999999999</v>
      </c>
      <c r="Q4" s="19">
        <v>0.4</v>
      </c>
      <c r="R4" s="3">
        <v>5</v>
      </c>
    </row>
    <row r="5" spans="1:61" ht="15" thickBot="1" x14ac:dyDescent="0.35">
      <c r="A5" s="7"/>
      <c r="B5" s="8"/>
      <c r="C5" s="8"/>
      <c r="D5" s="8"/>
      <c r="E5" s="8"/>
      <c r="F5" s="9"/>
      <c r="G5" s="7"/>
      <c r="H5" s="8"/>
      <c r="I5" s="8"/>
      <c r="J5" s="8"/>
      <c r="K5" s="8"/>
      <c r="L5" s="9"/>
      <c r="M5" s="26" t="s">
        <v>20</v>
      </c>
      <c r="N5" s="8">
        <v>4</v>
      </c>
      <c r="O5" s="27">
        <v>3</v>
      </c>
      <c r="P5" s="27">
        <v>0.81210000000000004</v>
      </c>
      <c r="Q5" s="27">
        <v>0.48</v>
      </c>
      <c r="R5" s="9">
        <v>1</v>
      </c>
    </row>
    <row r="6" spans="1:61" s="10" customFormat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 s="4"/>
      <c r="BE6" s="4"/>
      <c r="BF6" s="4"/>
      <c r="BG6" s="4"/>
      <c r="BH6" s="4"/>
      <c r="BI6" s="4"/>
    </row>
    <row r="7" spans="1:61" s="4" customFormat="1" x14ac:dyDescent="0.3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61" s="4" customFormat="1" x14ac:dyDescent="0.3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61" s="4" customFormat="1" x14ac:dyDescent="0.3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61" s="4" customFormat="1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61" s="4" customFormat="1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61" s="4" customFormat="1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61" s="4" customFormat="1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61" s="4" customFormat="1" x14ac:dyDescent="0.3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61" s="4" customFormat="1" x14ac:dyDescent="0.3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61" x14ac:dyDescent="0.3">
      <c r="A16" s="4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x14ac:dyDescent="0.3">
      <c r="A17" s="4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x14ac:dyDescent="0.3">
      <c r="A18" s="4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x14ac:dyDescent="0.3">
      <c r="A19" s="4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x14ac:dyDescent="0.3">
      <c r="A20" s="4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x14ac:dyDescent="0.3">
      <c r="B21" s="19"/>
      <c r="D21" s="19"/>
      <c r="E21" s="19"/>
      <c r="F21" s="19"/>
      <c r="H21" s="19"/>
      <c r="J21" s="19"/>
      <c r="K21" s="19"/>
      <c r="L21" s="19"/>
      <c r="N21" s="19"/>
      <c r="P21" s="19"/>
      <c r="Q21" s="19"/>
      <c r="R21" s="19"/>
    </row>
    <row r="22" spans="1:18" x14ac:dyDescent="0.3">
      <c r="B22" s="19"/>
      <c r="D22" s="19"/>
      <c r="E22" s="19"/>
      <c r="F22" s="19"/>
      <c r="H22" s="19"/>
      <c r="J22" s="19"/>
      <c r="K22" s="19"/>
      <c r="L22" s="19"/>
      <c r="N22" s="19"/>
      <c r="P22" s="19"/>
      <c r="Q22" s="19"/>
      <c r="R22" s="19"/>
    </row>
    <row r="23" spans="1:18" x14ac:dyDescent="0.3">
      <c r="B23" s="19"/>
      <c r="D23" s="19"/>
      <c r="E23" s="19"/>
      <c r="F23" s="19"/>
      <c r="H23" s="19"/>
      <c r="J23" s="19"/>
      <c r="K23" s="19"/>
      <c r="L23" s="19"/>
      <c r="N23" s="19"/>
      <c r="P23" s="19"/>
      <c r="Q23" s="19"/>
      <c r="R23" s="19"/>
    </row>
    <row r="24" spans="1:18" x14ac:dyDescent="0.3">
      <c r="B24" s="19"/>
      <c r="D24" s="19"/>
      <c r="E24" s="19"/>
      <c r="F24" s="19"/>
      <c r="H24" s="19"/>
      <c r="J24" s="19"/>
      <c r="K24" s="19"/>
      <c r="L24" s="19"/>
      <c r="N24" s="19"/>
      <c r="P24" s="19"/>
      <c r="Q24" s="19"/>
      <c r="R24" s="19"/>
    </row>
    <row r="25" spans="1:18" x14ac:dyDescent="0.3">
      <c r="B25"/>
      <c r="C25"/>
      <c r="F25"/>
      <c r="G25"/>
      <c r="H25"/>
      <c r="I25"/>
      <c r="L25"/>
      <c r="M25"/>
      <c r="N25"/>
      <c r="O25"/>
      <c r="R25"/>
    </row>
    <row r="26" spans="1:18" x14ac:dyDescent="0.3">
      <c r="B26"/>
      <c r="C26"/>
      <c r="F26"/>
      <c r="G26"/>
      <c r="H26"/>
      <c r="I26"/>
      <c r="L26"/>
      <c r="M26"/>
      <c r="N26"/>
      <c r="O26"/>
      <c r="R26"/>
    </row>
    <row r="27" spans="1:18" x14ac:dyDescent="0.3">
      <c r="B27"/>
      <c r="C27"/>
      <c r="F27"/>
      <c r="G27"/>
      <c r="H27"/>
      <c r="I27"/>
      <c r="L27"/>
      <c r="M27"/>
      <c r="N27"/>
      <c r="O27"/>
      <c r="R27"/>
    </row>
    <row r="28" spans="1:18" x14ac:dyDescent="0.3">
      <c r="B28"/>
      <c r="C28"/>
      <c r="F28"/>
      <c r="G28"/>
      <c r="H28"/>
      <c r="I28"/>
      <c r="L28"/>
      <c r="M28"/>
      <c r="N28"/>
      <c r="O28"/>
      <c r="R28"/>
    </row>
    <row r="29" spans="1:18" x14ac:dyDescent="0.3">
      <c r="B29"/>
      <c r="C29"/>
      <c r="F29"/>
      <c r="G29"/>
      <c r="H29"/>
      <c r="I29"/>
      <c r="L29"/>
      <c r="M29"/>
      <c r="N29"/>
      <c r="O29"/>
      <c r="R29"/>
    </row>
    <row r="30" spans="1:18" x14ac:dyDescent="0.3">
      <c r="B30"/>
      <c r="C30"/>
      <c r="F30"/>
      <c r="G30"/>
      <c r="H30"/>
      <c r="I30"/>
      <c r="L30"/>
      <c r="M30"/>
      <c r="N30"/>
      <c r="O30"/>
      <c r="R30"/>
    </row>
    <row r="31" spans="1:18" x14ac:dyDescent="0.3">
      <c r="B31"/>
      <c r="C31"/>
      <c r="F31"/>
      <c r="G31"/>
      <c r="H31"/>
      <c r="I31"/>
      <c r="L31"/>
      <c r="M31"/>
      <c r="N31"/>
      <c r="O31"/>
      <c r="R31"/>
    </row>
    <row r="32" spans="1:18" x14ac:dyDescent="0.3">
      <c r="B32"/>
      <c r="C32"/>
      <c r="F32"/>
      <c r="G32"/>
      <c r="H32"/>
      <c r="I32"/>
      <c r="L32"/>
      <c r="M32"/>
      <c r="N32"/>
      <c r="O32"/>
      <c r="R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</sheetData>
  <mergeCells count="3">
    <mergeCell ref="M1:R1"/>
    <mergeCell ref="G1:L1"/>
    <mergeCell ref="A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T K h I V i Y 7 M f m k A A A A 9 g A A A B I A H A B D b 2 5 m a W c v U G F j a 2 F n Z S 5 4 b W w g o h g A K K A U A A A A A A A A A A A A A A A A A A A A A A A A A A A A h Y / N C o J A H M R f R f b u f k k Q 8 n c 9 e F U I g u i 6 r J s t 6 R r u 2 v p u H X q k X i G j r G 4 d Z + Y 3 M H O / 3 i C f u j a 6 6 M G Z 3 m a I Y Y o i b V V f G 9 t k a P S H e I 1 y A R u p T r L R 0 Q x b l 0 7 O Z O j o / T k l J I S A Q 4 L 7 o S G c U k b 2 V b l V R 9 3 J 2 F j n p V U a f V r 1 / x Y S s H u N E R w z x v G K J 5 g C W U y o j P 0 C f N 7 7 T H 9 M K M b W j 4 M W 2 s V F C W S R Q N 4 f x A N Q S w M E F A A C A A g A T K h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o S F Z z D N g D L w E A A E 0 C A A A T A B w A R m 9 y b X V s Y X M v U 2 V j d G l v b j E u b S C i G A A o o B Q A A A A A A A A A A A A A A A A A A A A A A A A A A A B 9 k E t P w z A Q h O + R 8 h 8 s 9 5 J I V k T C 4 0 D V A 0 q L 6 I F n A x w I B y d Z i o X j j W w n K l T 9 7 7 i k U o V S 8 M X j T 6 u Z W R s o r U B F F v 0 d j 3 3 P 9 8 w 7 1 1 C R E b 1 p o U N S Y d n W o K x T Q C y s n A i S k J I J k W B 9 j 7 h z q 8 U S l C O p 6 a L p b j 6 4 F B K i F J V 1 D x P Q 6 X n + a E C b v O a 6 x H w K 5 s N i k / 8 X E t m V p S G L j x i l b L a y m j 9 x 2 Y K J 5 k u F G l i c n C Y h 6 z u M 6 E y V v I A v X q E h j c Y a O + H k t m j G C 1 f l b s s s X A G v X I 2 g L 8 3 I y 4 5 f S L k o u e T a T K x u 4 X V v n I k G S c n r Q j j v v V + m u T J v q O s U Z V u r 7 L M B E / x Z g 6 3 X b g l i 3 d T P g h t G 1 n S p s W 0 G d B Q 7 N F f 2 7 C T a m v Y s G b K H I b o f o u v n I e s O J H Q H E r r j 3 2 w T + p 5 Q h / 9 l / A 1 Q S w E C L Q A U A A I A C A B M q E h W J j s x + a Q A A A D 2 A A A A E g A A A A A A A A A A A A A A A A A A A A A A Q 2 9 u Z m l n L 1 B h Y 2 t h Z 2 U u e G 1 s U E s B A i 0 A F A A C A A g A T K h I V g / K 6 a u k A A A A 6 Q A A A B M A A A A A A A A A A A A A A A A A 8 A A A A F t D b 2 5 0 Z W 5 0 X 1 R 5 c G V z X S 5 4 b W x Q S w E C L Q A U A A I A C A B M q E h W c w z Y A y 8 B A A B N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D w A A A A A A A O M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d W V 2 b y U y M G R v Y 3 V t Z W 5 0 b y U y M G R l J T I w d G V 4 d G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4 V D I z O j U 3 O j U 3 L j A x N D M y N z R a I i A v P j x F b n R y e S B U e X B l P S J G a W x s Q 2 9 s d W 1 u V H l w Z X M i I F Z h b H V l P S J z Q m d Z R E F 3 T U R B d 0 1 E Q X c 9 P S I g L z 4 8 R W 5 0 c n k g V H l w Z T 0 i R m l s b E N v b H V t b k 5 h b W V z I i B W Y W x 1 Z T 0 i c 1 s m c X V v d D t D b 2 x 1 b W 4 x J n F 1 b 3 Q 7 L C Z x d W 9 0 O 2 d y b 3 V w J n F 1 b 3 Q 7 L C Z x d W 9 0 O y M x J n F 1 b 3 Q 7 L C Z x d W 9 0 O y M y J n F 1 b 3 Q 7 L C Z x d W 9 0 O 1 I m c X V v d D s s J n F 1 b 3 Q 7 U S Z x d W 9 0 O y w m c X V v d D t N V y Z x d W 9 0 O y w m c X V v d D t 2 M S Z x d W 9 0 O y w m c X V v d D t 2 M i Z x d W 9 0 O y w m c X V v d D t 2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V 2 b y B k b 2 N 1 b W V u d G 8 g Z G U g d G V 4 d G 8 g K D I p L 0 F 1 d G 9 S Z W 1 v d m V k Q 2 9 s d W 1 u c z E u e 0 N v b H V t b j E s M H 0 m c X V v d D s s J n F 1 b 3 Q 7 U 2 V j d G l v b j E v T n V l d m 8 g Z G 9 j d W 1 l b n R v I G R l I H R l e H R v I C g y K S 9 B d X R v U m V t b 3 Z l Z E N v b H V t b n M x L n t n c m 9 1 c C w x f S Z x d W 9 0 O y w m c X V v d D t T Z W N 0 a W 9 u M S 9 O d W V 2 b y B k b 2 N 1 b W V u d G 8 g Z G U g d G V 4 d G 8 g K D I p L 0 F 1 d G 9 S Z W 1 v d m V k Q 2 9 s d W 1 u c z E u e y M x L D J 9 J n F 1 b 3 Q 7 L C Z x d W 9 0 O 1 N l Y 3 R p b 2 4 x L 0 5 1 Z X Z v I G R v Y 3 V t Z W 5 0 b y B k Z S B 0 Z X h 0 b y A o M i k v Q X V 0 b 1 J l b W 9 2 Z W R D b 2 x 1 b W 5 z M S 5 7 I z I s M 3 0 m c X V v d D s s J n F 1 b 3 Q 7 U 2 V j d G l v b j E v T n V l d m 8 g Z G 9 j d W 1 l b n R v I G R l I H R l e H R v I C g y K S 9 B d X R v U m V t b 3 Z l Z E N v b H V t b n M x L n t S L D R 9 J n F 1 b 3 Q 7 L C Z x d W 9 0 O 1 N l Y 3 R p b 2 4 x L 0 5 1 Z X Z v I G R v Y 3 V t Z W 5 0 b y B k Z S B 0 Z X h 0 b y A o M i k v Q X V 0 b 1 J l b W 9 2 Z W R D b 2 x 1 b W 5 z M S 5 7 U S w 1 f S Z x d W 9 0 O y w m c X V v d D t T Z W N 0 a W 9 u M S 9 O d W V 2 b y B k b 2 N 1 b W V u d G 8 g Z G U g d G V 4 d G 8 g K D I p L 0 F 1 d G 9 S Z W 1 v d m V k Q 2 9 s d W 1 u c z E u e 0 1 X L D Z 9 J n F 1 b 3 Q 7 L C Z x d W 9 0 O 1 N l Y 3 R p b 2 4 x L 0 5 1 Z X Z v I G R v Y 3 V t Z W 5 0 b y B k Z S B 0 Z X h 0 b y A o M i k v Q X V 0 b 1 J l b W 9 2 Z W R D b 2 x 1 b W 5 z M S 5 7 d j E s N 3 0 m c X V v d D s s J n F 1 b 3 Q 7 U 2 V j d G l v b j E v T n V l d m 8 g Z G 9 j d W 1 l b n R v I G R l I H R l e H R v I C g y K S 9 B d X R v U m V t b 3 Z l Z E N v b H V t b n M x L n t 2 M i w 4 f S Z x d W 9 0 O y w m c X V v d D t T Z W N 0 a W 9 u M S 9 O d W V 2 b y B k b 2 N 1 b W V u d G 8 g Z G U g d G V 4 d G 8 g K D I p L 0 F 1 d G 9 S Z W 1 v d m V k Q 2 9 s d W 1 u c z E u e 3 Y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O d W V 2 b y B k b 2 N 1 b W V u d G 8 g Z G U g d G V 4 d G 8 g K D I p L 0 F 1 d G 9 S Z W 1 v d m V k Q 2 9 s d W 1 u c z E u e 0 N v b H V t b j E s M H 0 m c X V v d D s s J n F 1 b 3 Q 7 U 2 V j d G l v b j E v T n V l d m 8 g Z G 9 j d W 1 l b n R v I G R l I H R l e H R v I C g y K S 9 B d X R v U m V t b 3 Z l Z E N v b H V t b n M x L n t n c m 9 1 c C w x f S Z x d W 9 0 O y w m c X V v d D t T Z W N 0 a W 9 u M S 9 O d W V 2 b y B k b 2 N 1 b W V u d G 8 g Z G U g d G V 4 d G 8 g K D I p L 0 F 1 d G 9 S Z W 1 v d m V k Q 2 9 s d W 1 u c z E u e y M x L D J 9 J n F 1 b 3 Q 7 L C Z x d W 9 0 O 1 N l Y 3 R p b 2 4 x L 0 5 1 Z X Z v I G R v Y 3 V t Z W 5 0 b y B k Z S B 0 Z X h 0 b y A o M i k v Q X V 0 b 1 J l b W 9 2 Z W R D b 2 x 1 b W 5 z M S 5 7 I z I s M 3 0 m c X V v d D s s J n F 1 b 3 Q 7 U 2 V j d G l v b j E v T n V l d m 8 g Z G 9 j d W 1 l b n R v I G R l I H R l e H R v I C g y K S 9 B d X R v U m V t b 3 Z l Z E N v b H V t b n M x L n t S L D R 9 J n F 1 b 3 Q 7 L C Z x d W 9 0 O 1 N l Y 3 R p b 2 4 x L 0 5 1 Z X Z v I G R v Y 3 V t Z W 5 0 b y B k Z S B 0 Z X h 0 b y A o M i k v Q X V 0 b 1 J l b W 9 2 Z W R D b 2 x 1 b W 5 z M S 5 7 U S w 1 f S Z x d W 9 0 O y w m c X V v d D t T Z W N 0 a W 9 u M S 9 O d W V 2 b y B k b 2 N 1 b W V u d G 8 g Z G U g d G V 4 d G 8 g K D I p L 0 F 1 d G 9 S Z W 1 v d m V k Q 2 9 s d W 1 u c z E u e 0 1 X L D Z 9 J n F 1 b 3 Q 7 L C Z x d W 9 0 O 1 N l Y 3 R p b 2 4 x L 0 5 1 Z X Z v I G R v Y 3 V t Z W 5 0 b y B k Z S B 0 Z X h 0 b y A o M i k v Q X V 0 b 1 J l b W 9 2 Z W R D b 2 x 1 b W 5 z M S 5 7 d j E s N 3 0 m c X V v d D s s J n F 1 b 3 Q 7 U 2 V j d G l v b j E v T n V l d m 8 g Z G 9 j d W 1 l b n R v I G R l I H R l e H R v I C g y K S 9 B d X R v U m V t b 3 Z l Z E N v b H V t b n M x L n t 2 M i w 4 f S Z x d W 9 0 O y w m c X V v d D t T Z W N 0 a W 9 u M S 9 O d W V 2 b y B k b 2 N 1 b W V u d G 8 g Z G U g d G V 4 d G 8 g K D I p L 0 F 1 d G 9 S Z W 1 v d m V k Q 2 9 s d W 1 u c z E u e 3 Y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V 2 b y U y M G R v Y 3 V t Z W 5 0 b y U y M G R l J T I w d G V 4 d G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l d m 8 l M j B k b 2 N 1 b W V u d G 8 l M j B k Z S U y M H R l e H R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S g 4 f S o W k S 1 C p 0 U c 5 A v 6 A A A A A A C A A A A A A A Q Z g A A A A E A A C A A A A A W g K q H 5 g c / C R 5 Y H m u o T P s v q D / K i 5 n L i f M k + r y m 5 a J r e g A A A A A O g A A A A A I A A C A A A A D F K e f 0 O o y 0 R A L k v l Q s w 3 k h u M W 5 7 d 2 i p J J y M C j 6 i n N S + l A A A A D b E t w m 6 1 r D / E r + 0 2 4 B / x M y O Z f 9 X V N P w r z s 5 I 4 g o K Q 3 Q V 8 3 + Z u O j 5 b z d G j Y 4 B r + 7 O u W 2 k s r U Z 2 u e B q m V Z h j 3 L z v r 7 v / l F 8 v P a v K 1 7 S Y 0 s Z D 1 E A A A A A t 1 C G Z e w x 9 R C g M h r w / p a V g d j 3 3 B v x n n 5 K t + R 9 U U T q 7 x E K + G I u q + w C b h g A K M q Y D Z u 2 3 K X Z B d h 0 V S h a R v S 2 l U Y Y v < / D a t a M a s h u p > 
</file>

<file path=customXml/itemProps1.xml><?xml version="1.0" encoding="utf-8"?>
<ds:datastoreItem xmlns:ds="http://schemas.openxmlformats.org/officeDocument/2006/customXml" ds:itemID="{9F99C65E-0614-4C27-9533-B3C45FD6B2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groups</vt:lpstr>
      <vt:lpstr>interactionParams</vt:lpstr>
      <vt:lpstr>Group estructure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villegas</dc:creator>
  <cp:lastModifiedBy>marco villegas</cp:lastModifiedBy>
  <dcterms:created xsi:type="dcterms:W3CDTF">2023-02-06T20:00:36Z</dcterms:created>
  <dcterms:modified xsi:type="dcterms:W3CDTF">2025-06-25T22:55:31Z</dcterms:modified>
</cp:coreProperties>
</file>