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dwards/RealDocuments/CMU/2020 Fall/15112/tp/tp2/"/>
    </mc:Choice>
  </mc:AlternateContent>
  <xr:revisionPtr revIDLastSave="0" documentId="13_ncr:1_{E7614F54-5547-374A-A2FB-394C156E0411}" xr6:coauthVersionLast="45" xr6:coauthVersionMax="45" xr10:uidLastSave="{00000000-0000-0000-0000-000000000000}"/>
  <bookViews>
    <workbookView xWindow="360" yWindow="460" windowWidth="27640" windowHeight="16260" xr2:uid="{1FDC19C2-2F87-E546-9721-D3B9294123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<sst xmlns="http://schemas.openxmlformats.org/spreadsheetml/2006/main" count="57" uniqueCount="57">
  <si>
    <t>Team</t>
  </si>
  <si>
    <t>W</t>
  </si>
  <si>
    <t>L</t>
  </si>
  <si>
    <t>C</t>
  </si>
  <si>
    <t>N</t>
  </si>
  <si>
    <t>P</t>
  </si>
  <si>
    <t>Detroit</t>
  </si>
  <si>
    <t>Chicago</t>
  </si>
  <si>
    <t>Cincinnati</t>
  </si>
  <si>
    <t>Miami</t>
  </si>
  <si>
    <t>Indianapolis</t>
  </si>
  <si>
    <t>Houston</t>
  </si>
  <si>
    <t>Jacksonville</t>
  </si>
  <si>
    <t>Minnesota</t>
  </si>
  <si>
    <t>Las Vegas</t>
  </si>
  <si>
    <t>N.Y. Jets</t>
  </si>
  <si>
    <t>New Orleans</t>
  </si>
  <si>
    <t>Atlanta</t>
  </si>
  <si>
    <t>Cleveland</t>
  </si>
  <si>
    <t>Tennessee</t>
  </si>
  <si>
    <t>N.Y. Giants</t>
  </si>
  <si>
    <t>Seattle</t>
  </si>
  <si>
    <t>L.A. Rams</t>
  </si>
  <si>
    <t>Arizona</t>
  </si>
  <si>
    <t>Philadelphia</t>
  </si>
  <si>
    <t>Green Bay</t>
  </si>
  <si>
    <t>New England</t>
  </si>
  <si>
    <t>L.A. Chargers</t>
  </si>
  <si>
    <t>Denver</t>
  </si>
  <si>
    <t>Kansas City</t>
  </si>
  <si>
    <t>Buffalo</t>
  </si>
  <si>
    <t>San Francisco</t>
  </si>
  <si>
    <t>Dallas</t>
  </si>
  <si>
    <t>Baltimore</t>
  </si>
  <si>
    <t>Washington</t>
  </si>
  <si>
    <t>Pittsburgh</t>
  </si>
  <si>
    <t>Carolina</t>
  </si>
  <si>
    <t>Tampa Bay</t>
  </si>
  <si>
    <t>Avg Points For</t>
  </si>
  <si>
    <t>Avg Points Agt</t>
  </si>
  <si>
    <t>Avg Rush YPG For</t>
  </si>
  <si>
    <t>Avg Tot YPG For</t>
  </si>
  <si>
    <t>Avg Pass YPG Agt</t>
  </si>
  <si>
    <t>Avg Pass YPG For</t>
  </si>
  <si>
    <t>Avg Margin</t>
  </si>
  <si>
    <t>Net TO</t>
  </si>
  <si>
    <t>Avg Power Rating</t>
  </si>
  <si>
    <t>Avg Opp Pwr Rating</t>
  </si>
  <si>
    <t>Net Pwr Rating Change</t>
  </si>
  <si>
    <t>Line Power</t>
  </si>
  <si>
    <t>Avg net YPG</t>
  </si>
  <si>
    <t>Game Play Power</t>
  </si>
  <si>
    <t>Composite Power</t>
  </si>
  <si>
    <t>X factor</t>
  </si>
  <si>
    <t>Cover%</t>
  </si>
  <si>
    <t>Avg Total YPG Agt</t>
  </si>
  <si>
    <t>Avg Rush YPG 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</si>
</sst>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gasinsider.com/nfl/teams/team-page.cfm/team/vikings" TargetMode="External"/><Relationship Id="rId13" Type="http://schemas.openxmlformats.org/officeDocument/2006/relationships/hyperlink" Target="https://www.vegasinsider.com/nfl/teams/team-page.cfm/team/browns" TargetMode="External"/><Relationship Id="rId18" Type="http://schemas.openxmlformats.org/officeDocument/2006/relationships/hyperlink" Target="https://www.vegasinsider.com/nfl/teams/team-page.cfm/team/cardinals" TargetMode="External"/><Relationship Id="rId26" Type="http://schemas.openxmlformats.org/officeDocument/2006/relationships/hyperlink" Target="https://www.vegasinsider.com/nfl/teams/team-page.cfm/team/49ers" TargetMode="External"/><Relationship Id="rId3" Type="http://schemas.openxmlformats.org/officeDocument/2006/relationships/hyperlink" Target="https://www.vegasinsider.com/nfl/teams/team-page.cfm/team/bengals" TargetMode="External"/><Relationship Id="rId21" Type="http://schemas.openxmlformats.org/officeDocument/2006/relationships/hyperlink" Target="https://www.vegasinsider.com/nfl/teams/team-page.cfm/team/patriots" TargetMode="External"/><Relationship Id="rId7" Type="http://schemas.openxmlformats.org/officeDocument/2006/relationships/hyperlink" Target="https://www.vegasinsider.com/nfl/teams/team-page.cfm/team/jaguars" TargetMode="External"/><Relationship Id="rId12" Type="http://schemas.openxmlformats.org/officeDocument/2006/relationships/hyperlink" Target="https://www.vegasinsider.com/nfl/teams/team-page.cfm/team/falcons" TargetMode="External"/><Relationship Id="rId17" Type="http://schemas.openxmlformats.org/officeDocument/2006/relationships/hyperlink" Target="https://www.vegasinsider.com/nfl/teams/team-page.cfm/team/rams" TargetMode="External"/><Relationship Id="rId25" Type="http://schemas.openxmlformats.org/officeDocument/2006/relationships/hyperlink" Target="https://www.vegasinsider.com/nfl/teams/team-page.cfm/team/bills" TargetMode="External"/><Relationship Id="rId2" Type="http://schemas.openxmlformats.org/officeDocument/2006/relationships/hyperlink" Target="https://www.vegasinsider.com/nfl/teams/team-page.cfm/team/bears" TargetMode="External"/><Relationship Id="rId16" Type="http://schemas.openxmlformats.org/officeDocument/2006/relationships/hyperlink" Target="https://www.vegasinsider.com/nfl/teams/team-page.cfm/team/seahawks" TargetMode="External"/><Relationship Id="rId20" Type="http://schemas.openxmlformats.org/officeDocument/2006/relationships/hyperlink" Target="https://www.vegasinsider.com/nfl/teams/team-page.cfm/team/packers" TargetMode="External"/><Relationship Id="rId29" Type="http://schemas.openxmlformats.org/officeDocument/2006/relationships/hyperlink" Target="https://www.vegasinsider.com/nfl/teams/team-page.cfm/team/redskins" TargetMode="External"/><Relationship Id="rId1" Type="http://schemas.openxmlformats.org/officeDocument/2006/relationships/hyperlink" Target="https://www.vegasinsider.com/nfl/teams/team-page.cfm/team/lions" TargetMode="External"/><Relationship Id="rId6" Type="http://schemas.openxmlformats.org/officeDocument/2006/relationships/hyperlink" Target="https://www.vegasinsider.com/nfl/teams/team-page.cfm/team/texans" TargetMode="External"/><Relationship Id="rId11" Type="http://schemas.openxmlformats.org/officeDocument/2006/relationships/hyperlink" Target="https://www.vegasinsider.com/nfl/teams/team-page.cfm/team/saints" TargetMode="External"/><Relationship Id="rId24" Type="http://schemas.openxmlformats.org/officeDocument/2006/relationships/hyperlink" Target="https://www.vegasinsider.com/nfl/teams/team-page.cfm/team/chiefs" TargetMode="External"/><Relationship Id="rId32" Type="http://schemas.openxmlformats.org/officeDocument/2006/relationships/hyperlink" Target="https://www.vegasinsider.com/nfl/teams/team-page.cfm/team/buccaneers" TargetMode="External"/><Relationship Id="rId5" Type="http://schemas.openxmlformats.org/officeDocument/2006/relationships/hyperlink" Target="https://www.vegasinsider.com/nfl/teams/team-page.cfm/team/colts" TargetMode="External"/><Relationship Id="rId15" Type="http://schemas.openxmlformats.org/officeDocument/2006/relationships/hyperlink" Target="https://www.vegasinsider.com/nfl/teams/team-page.cfm/team/giants" TargetMode="External"/><Relationship Id="rId23" Type="http://schemas.openxmlformats.org/officeDocument/2006/relationships/hyperlink" Target="https://www.vegasinsider.com/nfl/teams/team-page.cfm/team/broncos" TargetMode="External"/><Relationship Id="rId28" Type="http://schemas.openxmlformats.org/officeDocument/2006/relationships/hyperlink" Target="https://www.vegasinsider.com/nfl/teams/team-page.cfm/team/ravens" TargetMode="External"/><Relationship Id="rId10" Type="http://schemas.openxmlformats.org/officeDocument/2006/relationships/hyperlink" Target="https://www.vegasinsider.com/nfl/teams/team-page.cfm/team/jets" TargetMode="External"/><Relationship Id="rId19" Type="http://schemas.openxmlformats.org/officeDocument/2006/relationships/hyperlink" Target="https://www.vegasinsider.com/nfl/teams/team-page.cfm/team/eagles" TargetMode="External"/><Relationship Id="rId31" Type="http://schemas.openxmlformats.org/officeDocument/2006/relationships/hyperlink" Target="https://www.vegasinsider.com/nfl/teams/team-page.cfm/team/panthers" TargetMode="External"/><Relationship Id="rId4" Type="http://schemas.openxmlformats.org/officeDocument/2006/relationships/hyperlink" Target="https://www.vegasinsider.com/nfl/teams/team-page.cfm/team/dolphins" TargetMode="External"/><Relationship Id="rId9" Type="http://schemas.openxmlformats.org/officeDocument/2006/relationships/hyperlink" Target="https://www.vegasinsider.com/nfl/teams/team-page.cfm/team/raiders" TargetMode="External"/><Relationship Id="rId14" Type="http://schemas.openxmlformats.org/officeDocument/2006/relationships/hyperlink" Target="https://www.vegasinsider.com/nfl/teams/team-page.cfm/team/titans" TargetMode="External"/><Relationship Id="rId22" Type="http://schemas.openxmlformats.org/officeDocument/2006/relationships/hyperlink" Target="https://www.vegasinsider.com/nfl/teams/team-page.cfm/team/chargers" TargetMode="External"/><Relationship Id="rId27" Type="http://schemas.openxmlformats.org/officeDocument/2006/relationships/hyperlink" Target="https://www.vegasinsider.com/nfl/teams/team-page.cfm/team/cowboys" TargetMode="External"/><Relationship Id="rId30" Type="http://schemas.openxmlformats.org/officeDocument/2006/relationships/hyperlink" Target="https://www.vegasinsider.com/nfl/teams/team-page.cfm/team/stee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4151-6E8A-FB4E-96F6-C0494A0C5496}">
  <dimension ref="A1:Y33"/>
  <sheetViews>
    <sheetView tabSelected="1" workbookViewId="0">
      <selection activeCell="G2" sqref="G2:G33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54</v>
      </c>
      <c r="H1" t="s">
        <v>38</v>
      </c>
      <c r="I1" t="s">
        <v>39</v>
      </c>
      <c r="J1" t="s">
        <v>44</v>
      </c>
      <c r="K1" t="s">
        <v>40</v>
      </c>
      <c r="L1" t="s">
        <v>43</v>
      </c>
      <c r="M1" t="s">
        <v>41</v>
      </c>
      <c r="N1" t="s">
        <v>56</v>
      </c>
      <c r="O1" t="s">
        <v>42</v>
      </c>
      <c r="P1" t="s">
        <v>55</v>
      </c>
      <c r="Q1" t="s">
        <v>50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51</v>
      </c>
      <c r="X1" t="s">
        <v>52</v>
      </c>
      <c r="Y1" t="s">
        <v>53</v>
      </c>
    </row>
    <row r="2" spans="1:25" ht="18" x14ac:dyDescent="0.2">
      <c r="A2" s="1" t="s">
        <v>23</v>
      </c>
      <c r="B2" s="2">
        <v>6</v>
      </c>
      <c r="C2" s="2">
        <v>5</v>
      </c>
      <c r="D2" s="2">
        <v>5</v>
      </c>
      <c r="E2" s="2">
        <v>6</v>
      </c>
      <c r="F2" s="2">
        <v>0</v>
      </c>
      <c r="G2">
        <f>D2/(D2+E2+F2)</f>
        <v>0.45454545454545453</v>
      </c>
      <c r="H2" s="2">
        <v>27.6</v>
      </c>
      <c r="I2" s="2">
        <v>23.4</v>
      </c>
      <c r="J2" s="2">
        <v>4.2</v>
      </c>
      <c r="K2" s="2">
        <v>156</v>
      </c>
      <c r="L2" s="2">
        <v>248</v>
      </c>
      <c r="M2" s="2">
        <v>404</v>
      </c>
      <c r="N2" s="2">
        <v>123</v>
      </c>
      <c r="O2" s="2">
        <v>227</v>
      </c>
      <c r="P2" s="2">
        <v>351</v>
      </c>
      <c r="Q2" s="2">
        <v>53</v>
      </c>
      <c r="R2" s="2">
        <v>1</v>
      </c>
      <c r="S2" s="2">
        <v>102.4</v>
      </c>
      <c r="T2" s="2">
        <v>98.7</v>
      </c>
      <c r="U2" s="2">
        <v>2</v>
      </c>
      <c r="V2" s="2">
        <v>105</v>
      </c>
      <c r="W2" s="2">
        <v>103.9</v>
      </c>
      <c r="X2" s="2">
        <v>102.5</v>
      </c>
      <c r="Y2" s="2">
        <v>-5</v>
      </c>
    </row>
    <row r="3" spans="1:25" ht="18" x14ac:dyDescent="0.2">
      <c r="A3" s="1" t="s">
        <v>17</v>
      </c>
      <c r="B3" s="2">
        <v>4</v>
      </c>
      <c r="C3" s="2">
        <v>7</v>
      </c>
      <c r="D3" s="2">
        <v>5</v>
      </c>
      <c r="E3" s="2">
        <v>6</v>
      </c>
      <c r="F3" s="2">
        <v>0</v>
      </c>
      <c r="G3">
        <f t="shared" ref="G3:G33" si="0">D3/(D3+E3+F3)</f>
        <v>0.45454545454545453</v>
      </c>
      <c r="H3" s="2">
        <v>26.8</v>
      </c>
      <c r="I3" s="2">
        <v>25.6</v>
      </c>
      <c r="J3" s="2">
        <v>1.3</v>
      </c>
      <c r="K3" s="2">
        <v>103</v>
      </c>
      <c r="L3" s="2">
        <v>271</v>
      </c>
      <c r="M3" s="2">
        <v>374</v>
      </c>
      <c r="N3" s="2">
        <v>100</v>
      </c>
      <c r="O3" s="2">
        <v>291</v>
      </c>
      <c r="P3" s="2">
        <v>392</v>
      </c>
      <c r="Q3" s="2">
        <v>-17</v>
      </c>
      <c r="R3" s="2">
        <v>5</v>
      </c>
      <c r="S3" s="2">
        <v>101.9</v>
      </c>
      <c r="T3" s="2">
        <v>101.3</v>
      </c>
      <c r="U3" s="2">
        <v>4</v>
      </c>
      <c r="V3" s="2">
        <v>102.3</v>
      </c>
      <c r="W3" s="2">
        <v>102.9</v>
      </c>
      <c r="X3" s="2">
        <v>102.1</v>
      </c>
      <c r="Y3" s="2">
        <v>9</v>
      </c>
    </row>
    <row r="4" spans="1:25" ht="18" x14ac:dyDescent="0.2">
      <c r="A4" s="1" t="s">
        <v>33</v>
      </c>
      <c r="B4" s="2">
        <v>6</v>
      </c>
      <c r="C4" s="2">
        <v>5</v>
      </c>
      <c r="D4" s="2">
        <v>5</v>
      </c>
      <c r="E4" s="2">
        <v>5</v>
      </c>
      <c r="F4" s="2">
        <v>1</v>
      </c>
      <c r="G4">
        <f t="shared" si="0"/>
        <v>0.45454545454545453</v>
      </c>
      <c r="H4" s="2">
        <v>25.6</v>
      </c>
      <c r="I4" s="2">
        <v>19.399999999999999</v>
      </c>
      <c r="J4" s="2">
        <v>6.2</v>
      </c>
      <c r="K4" s="2">
        <v>157</v>
      </c>
      <c r="L4" s="2">
        <v>175</v>
      </c>
      <c r="M4" s="2">
        <v>332</v>
      </c>
      <c r="N4" s="2">
        <v>112</v>
      </c>
      <c r="O4" s="2">
        <v>221</v>
      </c>
      <c r="P4" s="2">
        <v>333</v>
      </c>
      <c r="Q4" s="2">
        <v>-1</v>
      </c>
      <c r="R4" s="2">
        <v>3</v>
      </c>
      <c r="S4" s="2">
        <v>109.9</v>
      </c>
      <c r="T4" s="2">
        <v>100.5</v>
      </c>
      <c r="U4" s="2">
        <v>-9</v>
      </c>
      <c r="V4" s="2">
        <v>105.4</v>
      </c>
      <c r="W4" s="2">
        <v>106.1</v>
      </c>
      <c r="X4" s="2">
        <v>106.5</v>
      </c>
      <c r="Y4" s="2">
        <v>13</v>
      </c>
    </row>
    <row r="5" spans="1:25" ht="18" x14ac:dyDescent="0.2">
      <c r="A5" s="1" t="s">
        <v>30</v>
      </c>
      <c r="B5" s="2">
        <v>8</v>
      </c>
      <c r="C5" s="2">
        <v>3</v>
      </c>
      <c r="D5" s="2">
        <v>6</v>
      </c>
      <c r="E5" s="2">
        <v>5</v>
      </c>
      <c r="F5" s="2">
        <v>0</v>
      </c>
      <c r="G5">
        <f t="shared" si="0"/>
        <v>0.54545454545454541</v>
      </c>
      <c r="H5" s="2">
        <v>27.2</v>
      </c>
      <c r="I5" s="2">
        <v>25.6</v>
      </c>
      <c r="J5" s="2">
        <v>1.5</v>
      </c>
      <c r="K5" s="2">
        <v>104</v>
      </c>
      <c r="L5" s="2">
        <v>268</v>
      </c>
      <c r="M5" s="2">
        <v>372</v>
      </c>
      <c r="N5" s="2">
        <v>130</v>
      </c>
      <c r="O5" s="2">
        <v>243</v>
      </c>
      <c r="P5" s="2">
        <v>373</v>
      </c>
      <c r="Q5" s="2">
        <v>-1</v>
      </c>
      <c r="R5" s="2">
        <v>1</v>
      </c>
      <c r="S5" s="2">
        <v>100.9</v>
      </c>
      <c r="T5" s="2">
        <v>100.1</v>
      </c>
      <c r="U5" s="2">
        <v>0</v>
      </c>
      <c r="V5" s="2">
        <v>100.7</v>
      </c>
      <c r="W5" s="2">
        <v>99.6</v>
      </c>
      <c r="X5" s="2">
        <v>100.4</v>
      </c>
      <c r="Y5" s="2">
        <v>4</v>
      </c>
    </row>
    <row r="6" spans="1:25" ht="18" x14ac:dyDescent="0.2">
      <c r="A6" s="1" t="s">
        <v>36</v>
      </c>
      <c r="B6" s="2">
        <v>4</v>
      </c>
      <c r="C6" s="2">
        <v>8</v>
      </c>
      <c r="D6" s="2">
        <v>7</v>
      </c>
      <c r="E6" s="2">
        <v>5</v>
      </c>
      <c r="F6" s="2">
        <v>0</v>
      </c>
      <c r="G6">
        <f t="shared" si="0"/>
        <v>0.58333333333333337</v>
      </c>
      <c r="H6" s="2">
        <v>23.3</v>
      </c>
      <c r="I6" s="2">
        <v>25</v>
      </c>
      <c r="J6" s="2">
        <v>-1.7</v>
      </c>
      <c r="K6" s="2">
        <v>106</v>
      </c>
      <c r="L6" s="2">
        <v>248</v>
      </c>
      <c r="M6" s="2">
        <v>355</v>
      </c>
      <c r="N6" s="2">
        <v>115</v>
      </c>
      <c r="O6" s="2">
        <v>249</v>
      </c>
      <c r="P6" s="2">
        <v>364</v>
      </c>
      <c r="Q6" s="2">
        <v>-9</v>
      </c>
      <c r="R6" s="2">
        <v>4</v>
      </c>
      <c r="S6" s="2">
        <v>93.2</v>
      </c>
      <c r="T6" s="2">
        <v>100.5</v>
      </c>
      <c r="U6" s="2">
        <v>13</v>
      </c>
      <c r="V6" s="2">
        <v>100.3</v>
      </c>
      <c r="W6" s="2">
        <v>100.4</v>
      </c>
      <c r="X6" s="2">
        <v>97.5</v>
      </c>
      <c r="Y6" s="2">
        <v>2</v>
      </c>
    </row>
    <row r="7" spans="1:25" ht="18" x14ac:dyDescent="0.2">
      <c r="A7" s="1" t="s">
        <v>7</v>
      </c>
      <c r="B7" s="2">
        <v>5</v>
      </c>
      <c r="C7" s="2">
        <v>6</v>
      </c>
      <c r="D7" s="2">
        <v>5</v>
      </c>
      <c r="E7" s="2">
        <v>6</v>
      </c>
      <c r="F7" s="2">
        <v>0</v>
      </c>
      <c r="G7">
        <f t="shared" si="0"/>
        <v>0.45454545454545453</v>
      </c>
      <c r="H7" s="2">
        <v>19.600000000000001</v>
      </c>
      <c r="I7" s="2">
        <v>22.7</v>
      </c>
      <c r="J7" s="2">
        <v>-3.1</v>
      </c>
      <c r="K7" s="2">
        <v>82</v>
      </c>
      <c r="L7" s="2">
        <v>223</v>
      </c>
      <c r="M7" s="2">
        <v>305</v>
      </c>
      <c r="N7" s="2">
        <v>121</v>
      </c>
      <c r="O7" s="2">
        <v>224</v>
      </c>
      <c r="P7" s="2">
        <v>345</v>
      </c>
      <c r="Q7" s="2">
        <v>-39</v>
      </c>
      <c r="R7" s="2">
        <v>-6</v>
      </c>
      <c r="S7" s="2">
        <v>99.5</v>
      </c>
      <c r="T7" s="2">
        <v>100.2</v>
      </c>
      <c r="U7" s="2">
        <v>-3</v>
      </c>
      <c r="V7" s="2">
        <v>97.7</v>
      </c>
      <c r="W7" s="2">
        <v>93.2</v>
      </c>
      <c r="X7" s="2">
        <v>98</v>
      </c>
      <c r="Y7" s="2">
        <v>8</v>
      </c>
    </row>
    <row r="8" spans="1:25" ht="18" x14ac:dyDescent="0.2">
      <c r="A8" s="1" t="s">
        <v>8</v>
      </c>
      <c r="B8" s="2">
        <v>2</v>
      </c>
      <c r="C8" s="2">
        <v>8</v>
      </c>
      <c r="D8" s="2">
        <v>7</v>
      </c>
      <c r="E8" s="2">
        <v>4</v>
      </c>
      <c r="F8" s="2">
        <v>0</v>
      </c>
      <c r="G8">
        <f t="shared" si="0"/>
        <v>0.63636363636363635</v>
      </c>
      <c r="H8" s="2">
        <v>20.9</v>
      </c>
      <c r="I8" s="2">
        <v>26.3</v>
      </c>
      <c r="J8" s="2">
        <v>-5.4</v>
      </c>
      <c r="K8" s="2">
        <v>96</v>
      </c>
      <c r="L8" s="2">
        <v>235</v>
      </c>
      <c r="M8" s="2">
        <v>331</v>
      </c>
      <c r="N8" s="2">
        <v>137</v>
      </c>
      <c r="O8" s="2">
        <v>254</v>
      </c>
      <c r="P8" s="2">
        <v>390</v>
      </c>
      <c r="Q8" s="2">
        <v>-59</v>
      </c>
      <c r="R8" s="2">
        <v>-6</v>
      </c>
      <c r="S8" s="2">
        <v>94</v>
      </c>
      <c r="T8" s="2">
        <v>99.4</v>
      </c>
      <c r="U8" s="2">
        <v>2</v>
      </c>
      <c r="V8" s="2">
        <v>95.7</v>
      </c>
      <c r="W8" s="2">
        <v>92.5</v>
      </c>
      <c r="X8" s="2">
        <v>95.1</v>
      </c>
      <c r="Y8" s="2">
        <v>3</v>
      </c>
    </row>
    <row r="9" spans="1:25" ht="18" x14ac:dyDescent="0.2">
      <c r="A9" s="1" t="s">
        <v>18</v>
      </c>
      <c r="B9" s="2">
        <v>8</v>
      </c>
      <c r="C9" s="2">
        <v>3</v>
      </c>
      <c r="D9" s="2">
        <v>4</v>
      </c>
      <c r="E9" s="2">
        <v>7</v>
      </c>
      <c r="F9" s="2">
        <v>0</v>
      </c>
      <c r="G9">
        <f t="shared" si="0"/>
        <v>0.36363636363636365</v>
      </c>
      <c r="H9" s="2">
        <v>24.1</v>
      </c>
      <c r="I9" s="2">
        <v>26</v>
      </c>
      <c r="J9" s="2">
        <v>-1.9</v>
      </c>
      <c r="K9" s="2">
        <v>161</v>
      </c>
      <c r="L9" s="2">
        <v>194</v>
      </c>
      <c r="M9" s="2">
        <v>356</v>
      </c>
      <c r="N9" s="2">
        <v>108</v>
      </c>
      <c r="O9" s="2">
        <v>247</v>
      </c>
      <c r="P9" s="2">
        <v>355</v>
      </c>
      <c r="Q9" s="2">
        <v>1</v>
      </c>
      <c r="R9" s="2">
        <v>5</v>
      </c>
      <c r="S9" s="2">
        <v>95.7</v>
      </c>
      <c r="T9" s="2">
        <v>98.3</v>
      </c>
      <c r="U9" s="2">
        <v>0</v>
      </c>
      <c r="V9" s="2">
        <v>95.9</v>
      </c>
      <c r="W9" s="2">
        <v>103.9</v>
      </c>
      <c r="X9" s="2">
        <v>97.9</v>
      </c>
      <c r="Y9" s="2">
        <v>-4</v>
      </c>
    </row>
    <row r="10" spans="1:25" ht="18" x14ac:dyDescent="0.2">
      <c r="A10" s="1" t="s">
        <v>32</v>
      </c>
      <c r="B10" s="2">
        <v>3</v>
      </c>
      <c r="C10" s="2">
        <v>8</v>
      </c>
      <c r="D10" s="2">
        <v>2</v>
      </c>
      <c r="E10" s="2">
        <v>9</v>
      </c>
      <c r="F10" s="2">
        <v>0</v>
      </c>
      <c r="G10">
        <f t="shared" si="0"/>
        <v>0.18181818181818182</v>
      </c>
      <c r="H10" s="2">
        <v>22.8</v>
      </c>
      <c r="I10" s="2">
        <v>32.6</v>
      </c>
      <c r="J10" s="2">
        <v>-9.8000000000000007</v>
      </c>
      <c r="K10" s="2">
        <v>112</v>
      </c>
      <c r="L10" s="2">
        <v>268</v>
      </c>
      <c r="M10" s="2">
        <v>380</v>
      </c>
      <c r="N10" s="2">
        <v>156</v>
      </c>
      <c r="O10" s="2">
        <v>226</v>
      </c>
      <c r="P10" s="2">
        <v>382</v>
      </c>
      <c r="Q10" s="2">
        <v>-2</v>
      </c>
      <c r="R10" s="2">
        <v>-13</v>
      </c>
      <c r="S10" s="2">
        <v>97.4</v>
      </c>
      <c r="T10" s="2">
        <v>99.2</v>
      </c>
      <c r="U10" s="2">
        <v>-18</v>
      </c>
      <c r="V10" s="2">
        <v>86.6</v>
      </c>
      <c r="W10" s="2">
        <v>89.4</v>
      </c>
      <c r="X10" s="2">
        <v>94</v>
      </c>
      <c r="Y10" s="2">
        <v>-23</v>
      </c>
    </row>
    <row r="11" spans="1:25" ht="18" x14ac:dyDescent="0.2">
      <c r="A11" s="1" t="s">
        <v>28</v>
      </c>
      <c r="B11" s="2">
        <v>4</v>
      </c>
      <c r="C11" s="2">
        <v>7</v>
      </c>
      <c r="D11" s="2">
        <v>6</v>
      </c>
      <c r="E11" s="2">
        <v>5</v>
      </c>
      <c r="F11" s="2">
        <v>0</v>
      </c>
      <c r="G11">
        <f t="shared" si="0"/>
        <v>0.54545454545454541</v>
      </c>
      <c r="H11" s="2">
        <v>19</v>
      </c>
      <c r="I11" s="2">
        <v>27.1</v>
      </c>
      <c r="J11" s="2">
        <v>-8.1</v>
      </c>
      <c r="K11" s="2">
        <v>113</v>
      </c>
      <c r="L11" s="2">
        <v>212</v>
      </c>
      <c r="M11" s="2">
        <v>325</v>
      </c>
      <c r="N11" s="2">
        <v>131</v>
      </c>
      <c r="O11" s="2">
        <v>210</v>
      </c>
      <c r="P11" s="2">
        <v>341</v>
      </c>
      <c r="Q11" s="2">
        <v>-16</v>
      </c>
      <c r="R11" s="2">
        <v>-15</v>
      </c>
      <c r="S11" s="2">
        <v>96.6</v>
      </c>
      <c r="T11" s="2">
        <v>103.2</v>
      </c>
      <c r="U11" s="2">
        <v>-5</v>
      </c>
      <c r="V11" s="2">
        <v>91.8</v>
      </c>
      <c r="W11" s="2">
        <v>90.4</v>
      </c>
      <c r="X11" s="2">
        <v>95.7</v>
      </c>
      <c r="Y11" s="2">
        <v>-17</v>
      </c>
    </row>
    <row r="12" spans="1:25" ht="18" x14ac:dyDescent="0.2">
      <c r="A12" s="1" t="s">
        <v>6</v>
      </c>
      <c r="B12" s="2">
        <v>4</v>
      </c>
      <c r="C12" s="2">
        <v>7</v>
      </c>
      <c r="D12" s="2">
        <v>4</v>
      </c>
      <c r="E12" s="2">
        <v>7</v>
      </c>
      <c r="F12" s="2">
        <v>0</v>
      </c>
      <c r="G12">
        <f t="shared" si="0"/>
        <v>0.36363636363636365</v>
      </c>
      <c r="H12" s="2">
        <v>22.9</v>
      </c>
      <c r="I12" s="2">
        <v>29.8</v>
      </c>
      <c r="J12" s="2">
        <v>-6.9</v>
      </c>
      <c r="K12" s="2">
        <v>97</v>
      </c>
      <c r="L12" s="2">
        <v>250</v>
      </c>
      <c r="M12" s="2">
        <v>347</v>
      </c>
      <c r="N12" s="2">
        <v>133</v>
      </c>
      <c r="O12" s="2">
        <v>263</v>
      </c>
      <c r="P12" s="2">
        <v>396</v>
      </c>
      <c r="Q12" s="2">
        <v>-49</v>
      </c>
      <c r="R12" s="2">
        <v>-2</v>
      </c>
      <c r="S12" s="2">
        <v>95</v>
      </c>
      <c r="T12" s="2">
        <v>99.2</v>
      </c>
      <c r="U12" s="2">
        <v>-4</v>
      </c>
      <c r="V12" s="2">
        <v>90.6</v>
      </c>
      <c r="W12" s="2">
        <v>94</v>
      </c>
      <c r="X12" s="2">
        <v>94.8</v>
      </c>
      <c r="Y12" s="2">
        <v>-4</v>
      </c>
    </row>
    <row r="13" spans="1:25" ht="18" x14ac:dyDescent="0.2">
      <c r="A13" s="1" t="s">
        <v>25</v>
      </c>
      <c r="B13" s="2">
        <v>8</v>
      </c>
      <c r="C13" s="2">
        <v>3</v>
      </c>
      <c r="D13" s="2">
        <v>7</v>
      </c>
      <c r="E13" s="2">
        <v>4</v>
      </c>
      <c r="F13" s="2">
        <v>0</v>
      </c>
      <c r="G13">
        <f t="shared" si="0"/>
        <v>0.63636363636363635</v>
      </c>
      <c r="H13" s="2">
        <v>31.7</v>
      </c>
      <c r="I13" s="2">
        <v>25.7</v>
      </c>
      <c r="J13" s="2">
        <v>6</v>
      </c>
      <c r="K13" s="2">
        <v>122</v>
      </c>
      <c r="L13" s="2">
        <v>271</v>
      </c>
      <c r="M13" s="2">
        <v>393</v>
      </c>
      <c r="N13" s="2">
        <v>114</v>
      </c>
      <c r="O13" s="2">
        <v>230</v>
      </c>
      <c r="P13" s="2">
        <v>345</v>
      </c>
      <c r="Q13" s="2">
        <v>48</v>
      </c>
      <c r="R13" s="2">
        <v>3</v>
      </c>
      <c r="S13" s="2">
        <v>104.4</v>
      </c>
      <c r="T13" s="2">
        <v>100.1</v>
      </c>
      <c r="U13" s="2">
        <v>1</v>
      </c>
      <c r="V13" s="2">
        <v>106.2</v>
      </c>
      <c r="W13" s="2">
        <v>104.6</v>
      </c>
      <c r="X13" s="2">
        <v>103.9</v>
      </c>
      <c r="Y13" s="2">
        <v>-3</v>
      </c>
    </row>
    <row r="14" spans="1:25" ht="18" x14ac:dyDescent="0.2">
      <c r="A14" s="1" t="s">
        <v>11</v>
      </c>
      <c r="B14" s="2">
        <v>4</v>
      </c>
      <c r="C14" s="2">
        <v>7</v>
      </c>
      <c r="D14" s="2">
        <v>4</v>
      </c>
      <c r="E14" s="2">
        <v>7</v>
      </c>
      <c r="F14" s="2">
        <v>0</v>
      </c>
      <c r="G14">
        <f t="shared" si="0"/>
        <v>0.36363636363636365</v>
      </c>
      <c r="H14" s="2">
        <v>24.4</v>
      </c>
      <c r="I14" s="2">
        <v>27</v>
      </c>
      <c r="J14" s="2">
        <v>-2.6</v>
      </c>
      <c r="K14" s="2">
        <v>84</v>
      </c>
      <c r="L14" s="2">
        <v>277</v>
      </c>
      <c r="M14" s="2">
        <v>361</v>
      </c>
      <c r="N14" s="2">
        <v>155</v>
      </c>
      <c r="O14" s="2">
        <v>255</v>
      </c>
      <c r="P14" s="2">
        <v>410</v>
      </c>
      <c r="Q14" s="2">
        <v>-49</v>
      </c>
      <c r="R14" s="2">
        <v>-2</v>
      </c>
      <c r="S14" s="2">
        <v>97.8</v>
      </c>
      <c r="T14" s="2">
        <v>100.6</v>
      </c>
      <c r="U14" s="2">
        <v>1</v>
      </c>
      <c r="V14" s="2">
        <v>96.9</v>
      </c>
      <c r="W14" s="2">
        <v>93.6</v>
      </c>
      <c r="X14" s="2">
        <v>97.3</v>
      </c>
      <c r="Y14" s="2">
        <v>6</v>
      </c>
    </row>
    <row r="15" spans="1:25" ht="18" x14ac:dyDescent="0.2">
      <c r="A15" s="1" t="s">
        <v>10</v>
      </c>
      <c r="B15" s="2">
        <v>7</v>
      </c>
      <c r="C15" s="2">
        <v>4</v>
      </c>
      <c r="D15" s="2">
        <v>6</v>
      </c>
      <c r="E15" s="2">
        <v>5</v>
      </c>
      <c r="F15" s="2">
        <v>0</v>
      </c>
      <c r="G15">
        <f t="shared" si="0"/>
        <v>0.54545454545454541</v>
      </c>
      <c r="H15" s="2">
        <v>27.4</v>
      </c>
      <c r="I15" s="2">
        <v>23</v>
      </c>
      <c r="J15" s="2">
        <v>4.4000000000000004</v>
      </c>
      <c r="K15" s="2">
        <v>104</v>
      </c>
      <c r="L15" s="2">
        <v>266</v>
      </c>
      <c r="M15" s="2">
        <v>370</v>
      </c>
      <c r="N15" s="2">
        <v>102</v>
      </c>
      <c r="O15" s="2">
        <v>210</v>
      </c>
      <c r="P15" s="2">
        <v>312</v>
      </c>
      <c r="Q15" s="2">
        <v>58</v>
      </c>
      <c r="R15" s="2">
        <v>5</v>
      </c>
      <c r="S15" s="2">
        <v>101.8</v>
      </c>
      <c r="T15" s="2">
        <v>100.5</v>
      </c>
      <c r="U15" s="2">
        <v>7</v>
      </c>
      <c r="V15" s="2">
        <v>104</v>
      </c>
      <c r="W15" s="2">
        <v>104.5</v>
      </c>
      <c r="X15" s="2">
        <v>102.5</v>
      </c>
      <c r="Y15" s="2">
        <v>-1</v>
      </c>
    </row>
    <row r="16" spans="1:25" ht="18" x14ac:dyDescent="0.2">
      <c r="A16" s="1" t="s">
        <v>12</v>
      </c>
      <c r="B16" s="2">
        <v>1</v>
      </c>
      <c r="C16" s="2">
        <v>10</v>
      </c>
      <c r="D16" s="2">
        <v>5</v>
      </c>
      <c r="E16" s="2">
        <v>6</v>
      </c>
      <c r="F16" s="2">
        <v>0</v>
      </c>
      <c r="G16">
        <f t="shared" si="0"/>
        <v>0.45454545454545453</v>
      </c>
      <c r="H16" s="2">
        <v>20.6</v>
      </c>
      <c r="I16" s="2">
        <v>29.6</v>
      </c>
      <c r="J16" s="2">
        <v>-8.9</v>
      </c>
      <c r="K16" s="2">
        <v>101</v>
      </c>
      <c r="L16" s="2">
        <v>231</v>
      </c>
      <c r="M16" s="2">
        <v>332</v>
      </c>
      <c r="N16" s="2">
        <v>136</v>
      </c>
      <c r="O16" s="2">
        <v>279</v>
      </c>
      <c r="P16" s="2">
        <v>416</v>
      </c>
      <c r="Q16" s="2">
        <v>-83</v>
      </c>
      <c r="R16" s="2">
        <v>-5</v>
      </c>
      <c r="S16" s="2">
        <v>91.2</v>
      </c>
      <c r="T16" s="2">
        <v>99</v>
      </c>
      <c r="U16" s="2">
        <v>-3</v>
      </c>
      <c r="V16" s="2">
        <v>90.9</v>
      </c>
      <c r="W16" s="2">
        <v>91.7</v>
      </c>
      <c r="X16" s="2">
        <v>92.8</v>
      </c>
      <c r="Y16" s="2">
        <v>-4</v>
      </c>
    </row>
    <row r="17" spans="1:25" ht="18" x14ac:dyDescent="0.2">
      <c r="A17" s="1" t="s">
        <v>29</v>
      </c>
      <c r="B17" s="2">
        <v>10</v>
      </c>
      <c r="C17" s="2">
        <v>1</v>
      </c>
      <c r="D17" s="2">
        <v>6</v>
      </c>
      <c r="E17" s="2">
        <v>5</v>
      </c>
      <c r="F17" s="2">
        <v>0</v>
      </c>
      <c r="G17">
        <f t="shared" si="0"/>
        <v>0.54545454545454541</v>
      </c>
      <c r="H17" s="2">
        <v>31.6</v>
      </c>
      <c r="I17" s="2">
        <v>21.6</v>
      </c>
      <c r="J17" s="2">
        <v>10</v>
      </c>
      <c r="K17" s="2">
        <v>111</v>
      </c>
      <c r="L17" s="2">
        <v>315</v>
      </c>
      <c r="M17" s="2">
        <v>426</v>
      </c>
      <c r="N17" s="2">
        <v>128</v>
      </c>
      <c r="O17" s="2">
        <v>233</v>
      </c>
      <c r="P17" s="2">
        <v>361</v>
      </c>
      <c r="Q17" s="2">
        <v>65</v>
      </c>
      <c r="R17" s="2">
        <v>9</v>
      </c>
      <c r="S17" s="2">
        <v>112.4</v>
      </c>
      <c r="T17" s="2">
        <v>99.8</v>
      </c>
      <c r="U17" s="2">
        <v>-4</v>
      </c>
      <c r="V17" s="2">
        <v>109.2</v>
      </c>
      <c r="W17" s="2">
        <v>107.8</v>
      </c>
      <c r="X17" s="2">
        <v>108.3</v>
      </c>
      <c r="Y17" s="2">
        <v>11</v>
      </c>
    </row>
    <row r="18" spans="1:25" ht="18" x14ac:dyDescent="0.2">
      <c r="A18" s="1" t="s">
        <v>27</v>
      </c>
      <c r="B18" s="2">
        <v>3</v>
      </c>
      <c r="C18" s="2">
        <v>8</v>
      </c>
      <c r="D18" s="2">
        <v>5</v>
      </c>
      <c r="E18" s="2">
        <v>6</v>
      </c>
      <c r="F18" s="2">
        <v>0</v>
      </c>
      <c r="G18">
        <f t="shared" si="0"/>
        <v>0.45454545454545453</v>
      </c>
      <c r="H18" s="2">
        <v>25.2</v>
      </c>
      <c r="I18" s="2">
        <v>27.3</v>
      </c>
      <c r="J18" s="2">
        <v>-2.1</v>
      </c>
      <c r="K18" s="2">
        <v>117</v>
      </c>
      <c r="L18" s="2">
        <v>281</v>
      </c>
      <c r="M18" s="2">
        <v>398</v>
      </c>
      <c r="N18" s="2">
        <v>120</v>
      </c>
      <c r="O18" s="2">
        <v>222</v>
      </c>
      <c r="P18" s="2">
        <v>343</v>
      </c>
      <c r="Q18" s="2">
        <v>55</v>
      </c>
      <c r="R18" s="2">
        <v>-1</v>
      </c>
      <c r="S18" s="2">
        <v>96.8</v>
      </c>
      <c r="T18" s="2">
        <v>98</v>
      </c>
      <c r="U18" s="2">
        <v>-2</v>
      </c>
      <c r="V18" s="2">
        <v>97</v>
      </c>
      <c r="W18" s="2">
        <v>98.9</v>
      </c>
      <c r="X18" s="2">
        <v>97.5</v>
      </c>
      <c r="Y18" s="2">
        <v>-26</v>
      </c>
    </row>
    <row r="19" spans="1:25" ht="18" x14ac:dyDescent="0.2">
      <c r="A19" s="1" t="s">
        <v>22</v>
      </c>
      <c r="B19" s="2">
        <v>7</v>
      </c>
      <c r="C19" s="2">
        <v>4</v>
      </c>
      <c r="D19" s="2">
        <v>6</v>
      </c>
      <c r="E19" s="2">
        <v>5</v>
      </c>
      <c r="F19" s="2">
        <v>0</v>
      </c>
      <c r="G19">
        <f t="shared" si="0"/>
        <v>0.54545454545454541</v>
      </c>
      <c r="H19" s="2">
        <v>23.9</v>
      </c>
      <c r="I19" s="2">
        <v>19.600000000000001</v>
      </c>
      <c r="J19" s="2">
        <v>4.4000000000000004</v>
      </c>
      <c r="K19" s="2">
        <v>125</v>
      </c>
      <c r="L19" s="2">
        <v>265</v>
      </c>
      <c r="M19" s="2">
        <v>389</v>
      </c>
      <c r="N19" s="2">
        <v>93</v>
      </c>
      <c r="O19" s="2">
        <v>204</v>
      </c>
      <c r="P19" s="2">
        <v>297</v>
      </c>
      <c r="Q19" s="2">
        <v>92</v>
      </c>
      <c r="R19" s="2">
        <v>-1</v>
      </c>
      <c r="S19" s="2">
        <v>104.1</v>
      </c>
      <c r="T19" s="2">
        <v>100.1</v>
      </c>
      <c r="U19" s="2">
        <v>0</v>
      </c>
      <c r="V19" s="2">
        <v>104.6</v>
      </c>
      <c r="W19" s="2">
        <v>104.1</v>
      </c>
      <c r="X19" s="2">
        <v>103.4</v>
      </c>
      <c r="Y19" s="2">
        <v>-15</v>
      </c>
    </row>
    <row r="20" spans="1:25" ht="18" x14ac:dyDescent="0.2">
      <c r="A20" s="1" t="s">
        <v>14</v>
      </c>
      <c r="B20" s="2">
        <v>6</v>
      </c>
      <c r="C20" s="2">
        <v>5</v>
      </c>
      <c r="D20" s="2">
        <v>7</v>
      </c>
      <c r="E20" s="2">
        <v>4</v>
      </c>
      <c r="F20" s="2">
        <v>0</v>
      </c>
      <c r="G20">
        <f t="shared" si="0"/>
        <v>0.63636363636363635</v>
      </c>
      <c r="H20" s="2">
        <v>26.6</v>
      </c>
      <c r="I20" s="2">
        <v>29</v>
      </c>
      <c r="J20" s="2">
        <v>-2.4</v>
      </c>
      <c r="K20" s="2">
        <v>126</v>
      </c>
      <c r="L20" s="2">
        <v>232</v>
      </c>
      <c r="M20" s="2">
        <v>358</v>
      </c>
      <c r="N20" s="2">
        <v>113</v>
      </c>
      <c r="O20" s="2">
        <v>265</v>
      </c>
      <c r="P20" s="2">
        <v>378</v>
      </c>
      <c r="Q20" s="2">
        <v>-21</v>
      </c>
      <c r="R20" s="2">
        <v>-3</v>
      </c>
      <c r="S20" s="2">
        <v>97.4</v>
      </c>
      <c r="T20" s="2">
        <v>102.1</v>
      </c>
      <c r="U20" s="2">
        <v>4</v>
      </c>
      <c r="V20" s="2">
        <v>97.9</v>
      </c>
      <c r="W20" s="2">
        <v>98.2</v>
      </c>
      <c r="X20" s="2">
        <v>98.6</v>
      </c>
      <c r="Y20" s="2">
        <v>-1</v>
      </c>
    </row>
    <row r="21" spans="1:25" ht="18" x14ac:dyDescent="0.2">
      <c r="A21" s="1" t="s">
        <v>9</v>
      </c>
      <c r="B21" s="2">
        <v>7</v>
      </c>
      <c r="C21" s="2">
        <v>4</v>
      </c>
      <c r="D21" s="2">
        <v>8</v>
      </c>
      <c r="E21" s="2">
        <v>3</v>
      </c>
      <c r="F21" s="2">
        <v>0</v>
      </c>
      <c r="G21">
        <f t="shared" si="0"/>
        <v>0.72727272727272729</v>
      </c>
      <c r="H21" s="2">
        <v>25.8</v>
      </c>
      <c r="I21" s="2">
        <v>18.600000000000001</v>
      </c>
      <c r="J21" s="2">
        <v>7.2</v>
      </c>
      <c r="K21" s="2">
        <v>95</v>
      </c>
      <c r="L21" s="2">
        <v>217</v>
      </c>
      <c r="M21" s="2">
        <v>312</v>
      </c>
      <c r="N21" s="2">
        <v>130</v>
      </c>
      <c r="O21" s="2">
        <v>240</v>
      </c>
      <c r="P21" s="2">
        <v>370</v>
      </c>
      <c r="Q21" s="2">
        <v>-58</v>
      </c>
      <c r="R21" s="2">
        <v>6</v>
      </c>
      <c r="S21" s="2">
        <v>101.2</v>
      </c>
      <c r="T21" s="2">
        <v>99</v>
      </c>
      <c r="U21" s="2">
        <v>10</v>
      </c>
      <c r="V21" s="2">
        <v>111.6</v>
      </c>
      <c r="W21" s="2">
        <v>103.2</v>
      </c>
      <c r="X21" s="2">
        <v>103.2</v>
      </c>
      <c r="Y21" s="2">
        <v>34</v>
      </c>
    </row>
    <row r="22" spans="1:25" ht="18" x14ac:dyDescent="0.2">
      <c r="A22" s="1" t="s">
        <v>13</v>
      </c>
      <c r="B22" s="2">
        <v>5</v>
      </c>
      <c r="C22" s="2">
        <v>6</v>
      </c>
      <c r="D22" s="2">
        <v>6</v>
      </c>
      <c r="E22" s="2">
        <v>5</v>
      </c>
      <c r="F22" s="2">
        <v>0</v>
      </c>
      <c r="G22">
        <f t="shared" si="0"/>
        <v>0.54545454545454541</v>
      </c>
      <c r="H22" s="2">
        <v>26.6</v>
      </c>
      <c r="I22" s="2">
        <v>27.7</v>
      </c>
      <c r="J22" s="2">
        <v>-1.2</v>
      </c>
      <c r="K22" s="2">
        <v>146</v>
      </c>
      <c r="L22" s="2">
        <v>241</v>
      </c>
      <c r="M22" s="2">
        <v>387</v>
      </c>
      <c r="N22" s="2">
        <v>121</v>
      </c>
      <c r="O22" s="2">
        <v>261</v>
      </c>
      <c r="P22" s="2">
        <v>382</v>
      </c>
      <c r="Q22" s="2">
        <v>5</v>
      </c>
      <c r="R22" s="2">
        <v>-6</v>
      </c>
      <c r="S22" s="2">
        <v>101.3</v>
      </c>
      <c r="T22" s="2">
        <v>99.6</v>
      </c>
      <c r="U22" s="2">
        <v>-5</v>
      </c>
      <c r="V22" s="2">
        <v>98.2</v>
      </c>
      <c r="W22" s="2">
        <v>98.4</v>
      </c>
      <c r="X22" s="2">
        <v>99.8</v>
      </c>
      <c r="Y22" s="2">
        <v>-9</v>
      </c>
    </row>
    <row r="23" spans="1:25" ht="18" x14ac:dyDescent="0.2">
      <c r="A23" s="1" t="s">
        <v>20</v>
      </c>
      <c r="B23" s="2">
        <v>4</v>
      </c>
      <c r="C23" s="2">
        <v>7</v>
      </c>
      <c r="D23" s="2">
        <v>7</v>
      </c>
      <c r="E23" s="2">
        <v>4</v>
      </c>
      <c r="F23" s="2">
        <v>0</v>
      </c>
      <c r="G23">
        <f t="shared" si="0"/>
        <v>0.63636363636363635</v>
      </c>
      <c r="H23" s="2">
        <v>19.399999999999999</v>
      </c>
      <c r="I23" s="2">
        <v>23</v>
      </c>
      <c r="J23" s="2">
        <v>-3.6</v>
      </c>
      <c r="K23" s="2">
        <v>113</v>
      </c>
      <c r="L23" s="2">
        <v>200</v>
      </c>
      <c r="M23" s="2">
        <v>314</v>
      </c>
      <c r="N23" s="2">
        <v>95</v>
      </c>
      <c r="O23" s="2">
        <v>245</v>
      </c>
      <c r="P23" s="2">
        <v>340</v>
      </c>
      <c r="Q23" s="2">
        <v>-26</v>
      </c>
      <c r="R23" s="2">
        <v>2</v>
      </c>
      <c r="S23" s="2">
        <v>93.4</v>
      </c>
      <c r="T23" s="2">
        <v>100.2</v>
      </c>
      <c r="U23" s="2">
        <v>5</v>
      </c>
      <c r="V23" s="2">
        <v>98</v>
      </c>
      <c r="W23" s="2">
        <v>99.9</v>
      </c>
      <c r="X23" s="2">
        <v>97</v>
      </c>
      <c r="Y23" s="2">
        <v>0</v>
      </c>
    </row>
    <row r="24" spans="1:25" ht="18" x14ac:dyDescent="0.2">
      <c r="A24" s="1" t="s">
        <v>15</v>
      </c>
      <c r="B24" s="2">
        <v>0</v>
      </c>
      <c r="C24" s="2">
        <v>11</v>
      </c>
      <c r="D24" s="2">
        <v>3</v>
      </c>
      <c r="E24" s="2">
        <v>8</v>
      </c>
      <c r="F24" s="2">
        <v>0</v>
      </c>
      <c r="G24">
        <f t="shared" si="0"/>
        <v>0.27272727272727271</v>
      </c>
      <c r="H24" s="2">
        <v>13.8</v>
      </c>
      <c r="I24" s="2">
        <v>29.3</v>
      </c>
      <c r="J24" s="2">
        <v>-15.4</v>
      </c>
      <c r="K24" s="2">
        <v>97</v>
      </c>
      <c r="L24" s="2">
        <v>170</v>
      </c>
      <c r="M24" s="2">
        <v>268</v>
      </c>
      <c r="N24" s="2">
        <v>111</v>
      </c>
      <c r="O24" s="2">
        <v>284</v>
      </c>
      <c r="P24" s="2">
        <v>395</v>
      </c>
      <c r="Q24" s="2">
        <v>-127</v>
      </c>
      <c r="R24" s="2">
        <v>0</v>
      </c>
      <c r="S24" s="2">
        <v>91.2</v>
      </c>
      <c r="T24" s="2">
        <v>101.2</v>
      </c>
      <c r="U24" s="2">
        <v>-11</v>
      </c>
      <c r="V24" s="2">
        <v>82.8</v>
      </c>
      <c r="W24" s="2">
        <v>91.1</v>
      </c>
      <c r="X24" s="2">
        <v>91.5</v>
      </c>
      <c r="Y24" s="2">
        <v>-1</v>
      </c>
    </row>
    <row r="25" spans="1:25" ht="18" x14ac:dyDescent="0.2">
      <c r="A25" s="1" t="s">
        <v>26</v>
      </c>
      <c r="B25" s="2">
        <v>5</v>
      </c>
      <c r="C25" s="2">
        <v>6</v>
      </c>
      <c r="D25" s="2">
        <v>5</v>
      </c>
      <c r="E25" s="2">
        <v>6</v>
      </c>
      <c r="F25" s="2">
        <v>0</v>
      </c>
      <c r="G25">
        <f t="shared" si="0"/>
        <v>0.45454545454545453</v>
      </c>
      <c r="H25" s="2">
        <v>20.8</v>
      </c>
      <c r="I25" s="2">
        <v>23.2</v>
      </c>
      <c r="J25" s="2">
        <v>-2.4</v>
      </c>
      <c r="K25" s="2">
        <v>150</v>
      </c>
      <c r="L25" s="2">
        <v>197</v>
      </c>
      <c r="M25" s="2">
        <v>347</v>
      </c>
      <c r="N25" s="2">
        <v>123</v>
      </c>
      <c r="O25" s="2">
        <v>229</v>
      </c>
      <c r="P25" s="2">
        <v>352</v>
      </c>
      <c r="Q25" s="2">
        <v>-5</v>
      </c>
      <c r="R25" s="2">
        <v>-1</v>
      </c>
      <c r="S25" s="2">
        <v>99.2</v>
      </c>
      <c r="T25" s="2">
        <v>100.5</v>
      </c>
      <c r="U25" s="2">
        <v>-4</v>
      </c>
      <c r="V25" s="2">
        <v>96</v>
      </c>
      <c r="W25" s="2">
        <v>99.7</v>
      </c>
      <c r="X25" s="2">
        <v>98.9</v>
      </c>
      <c r="Y25" s="2">
        <v>-3</v>
      </c>
    </row>
    <row r="26" spans="1:25" ht="18" x14ac:dyDescent="0.2">
      <c r="A26" s="1" t="s">
        <v>16</v>
      </c>
      <c r="B26" s="2">
        <v>9</v>
      </c>
      <c r="C26" s="2">
        <v>2</v>
      </c>
      <c r="D26" s="2">
        <v>6</v>
      </c>
      <c r="E26" s="2">
        <v>5</v>
      </c>
      <c r="F26" s="2">
        <v>0</v>
      </c>
      <c r="G26">
        <f t="shared" si="0"/>
        <v>0.54545454545454541</v>
      </c>
      <c r="H26" s="2">
        <v>29.6</v>
      </c>
      <c r="I26" s="2">
        <v>20.399999999999999</v>
      </c>
      <c r="J26" s="2">
        <v>9.1999999999999993</v>
      </c>
      <c r="K26" s="2">
        <v>135</v>
      </c>
      <c r="L26" s="2">
        <v>231</v>
      </c>
      <c r="M26" s="2">
        <v>366</v>
      </c>
      <c r="N26" s="2">
        <v>77</v>
      </c>
      <c r="O26" s="2">
        <v>208</v>
      </c>
      <c r="P26" s="2">
        <v>285</v>
      </c>
      <c r="Q26" s="2">
        <v>81</v>
      </c>
      <c r="R26" s="2">
        <v>7</v>
      </c>
      <c r="S26" s="2">
        <v>105.5</v>
      </c>
      <c r="T26" s="2">
        <v>99.7</v>
      </c>
      <c r="U26" s="2">
        <v>6</v>
      </c>
      <c r="V26" s="2">
        <v>110</v>
      </c>
      <c r="W26" s="2">
        <v>110.8</v>
      </c>
      <c r="X26" s="2">
        <v>106.3</v>
      </c>
      <c r="Y26" s="2">
        <v>5</v>
      </c>
    </row>
    <row r="27" spans="1:25" ht="18" x14ac:dyDescent="0.2">
      <c r="A27" s="1" t="s">
        <v>24</v>
      </c>
      <c r="B27" s="2">
        <v>3</v>
      </c>
      <c r="C27" s="2">
        <v>7</v>
      </c>
      <c r="D27" s="2">
        <v>4</v>
      </c>
      <c r="E27" s="2">
        <v>7</v>
      </c>
      <c r="F27" s="2">
        <v>0</v>
      </c>
      <c r="G27">
        <f t="shared" si="0"/>
        <v>0.36363636363636365</v>
      </c>
      <c r="H27" s="2">
        <v>21.6</v>
      </c>
      <c r="I27" s="2">
        <v>25.2</v>
      </c>
      <c r="J27" s="2">
        <v>-3.6</v>
      </c>
      <c r="K27" s="2">
        <v>116</v>
      </c>
      <c r="L27" s="2">
        <v>206</v>
      </c>
      <c r="M27" s="2">
        <v>323</v>
      </c>
      <c r="N27" s="2">
        <v>128</v>
      </c>
      <c r="O27" s="2">
        <v>211</v>
      </c>
      <c r="P27" s="2">
        <v>339</v>
      </c>
      <c r="Q27" s="2">
        <v>-16</v>
      </c>
      <c r="R27" s="2">
        <v>-10</v>
      </c>
      <c r="S27" s="2">
        <v>97.2</v>
      </c>
      <c r="T27" s="2">
        <v>98.4</v>
      </c>
      <c r="U27" s="2">
        <v>-3</v>
      </c>
      <c r="V27" s="2">
        <v>94.7</v>
      </c>
      <c r="W27" s="2">
        <v>93.8</v>
      </c>
      <c r="X27" s="2">
        <v>96.3</v>
      </c>
      <c r="Y27" s="2">
        <v>-4</v>
      </c>
    </row>
    <row r="28" spans="1:25" ht="18" x14ac:dyDescent="0.2">
      <c r="A28" s="1" t="s">
        <v>35</v>
      </c>
      <c r="B28" s="2">
        <v>11</v>
      </c>
      <c r="C28" s="2">
        <v>0</v>
      </c>
      <c r="D28" s="2">
        <v>8</v>
      </c>
      <c r="E28" s="2">
        <v>3</v>
      </c>
      <c r="F28" s="2">
        <v>0</v>
      </c>
      <c r="G28">
        <f t="shared" si="0"/>
        <v>0.72727272727272729</v>
      </c>
      <c r="H28" s="2">
        <v>28.8</v>
      </c>
      <c r="I28" s="2">
        <v>17.100000000000001</v>
      </c>
      <c r="J28" s="2">
        <v>11.7</v>
      </c>
      <c r="K28" s="2">
        <v>99</v>
      </c>
      <c r="L28" s="2">
        <v>247</v>
      </c>
      <c r="M28" s="2">
        <v>347</v>
      </c>
      <c r="N28" s="2">
        <v>106</v>
      </c>
      <c r="O28" s="2">
        <v>193</v>
      </c>
      <c r="P28" s="2">
        <v>299</v>
      </c>
      <c r="Q28" s="2">
        <v>48</v>
      </c>
      <c r="R28" s="2">
        <v>12</v>
      </c>
      <c r="S28" s="2">
        <v>105.2</v>
      </c>
      <c r="T28" s="2">
        <v>99.1</v>
      </c>
      <c r="U28" s="2">
        <v>10</v>
      </c>
      <c r="V28" s="2">
        <v>113.6</v>
      </c>
      <c r="W28" s="2">
        <v>109.5</v>
      </c>
      <c r="X28" s="2">
        <v>106.7</v>
      </c>
      <c r="Y28" s="2">
        <v>18</v>
      </c>
    </row>
    <row r="29" spans="1:25" ht="18" x14ac:dyDescent="0.2">
      <c r="A29" s="1" t="s">
        <v>31</v>
      </c>
      <c r="B29" s="2">
        <v>5</v>
      </c>
      <c r="C29" s="2">
        <v>6</v>
      </c>
      <c r="D29" s="2">
        <v>5</v>
      </c>
      <c r="E29" s="2">
        <v>6</v>
      </c>
      <c r="F29" s="2">
        <v>0</v>
      </c>
      <c r="G29">
        <f t="shared" si="0"/>
        <v>0.45454545454545453</v>
      </c>
      <c r="H29" s="2">
        <v>23.7</v>
      </c>
      <c r="I29" s="2">
        <v>23.1</v>
      </c>
      <c r="J29" s="2">
        <v>0.6</v>
      </c>
      <c r="K29" s="2">
        <v>112</v>
      </c>
      <c r="L29" s="2">
        <v>251</v>
      </c>
      <c r="M29" s="2">
        <v>363</v>
      </c>
      <c r="N29" s="2">
        <v>109</v>
      </c>
      <c r="O29" s="2">
        <v>206</v>
      </c>
      <c r="P29" s="2">
        <v>315</v>
      </c>
      <c r="Q29" s="2">
        <v>48</v>
      </c>
      <c r="R29" s="2">
        <v>-4</v>
      </c>
      <c r="S29" s="2">
        <v>104.9</v>
      </c>
      <c r="T29" s="2">
        <v>100.8</v>
      </c>
      <c r="U29" s="2">
        <v>-7</v>
      </c>
      <c r="V29" s="2">
        <v>100.7</v>
      </c>
      <c r="W29" s="2">
        <v>99.4</v>
      </c>
      <c r="X29" s="2">
        <v>102.1</v>
      </c>
      <c r="Y29" s="2">
        <v>-11</v>
      </c>
    </row>
    <row r="30" spans="1:25" ht="18" x14ac:dyDescent="0.2">
      <c r="A30" s="1" t="s">
        <v>21</v>
      </c>
      <c r="B30" s="2">
        <v>8</v>
      </c>
      <c r="C30" s="2">
        <v>3</v>
      </c>
      <c r="D30" s="2">
        <v>6</v>
      </c>
      <c r="E30" s="2">
        <v>5</v>
      </c>
      <c r="F30" s="2">
        <v>0</v>
      </c>
      <c r="G30">
        <f t="shared" si="0"/>
        <v>0.54545454545454541</v>
      </c>
      <c r="H30" s="2">
        <v>31</v>
      </c>
      <c r="I30" s="2">
        <v>27.6</v>
      </c>
      <c r="J30" s="2">
        <v>3.4</v>
      </c>
      <c r="K30" s="2">
        <v>117</v>
      </c>
      <c r="L30" s="2">
        <v>274</v>
      </c>
      <c r="M30" s="2">
        <v>391</v>
      </c>
      <c r="N30" s="2">
        <v>89</v>
      </c>
      <c r="O30" s="2">
        <v>329</v>
      </c>
      <c r="P30" s="2">
        <v>418</v>
      </c>
      <c r="Q30" s="2">
        <v>-27</v>
      </c>
      <c r="R30" s="2">
        <v>2</v>
      </c>
      <c r="S30" s="2">
        <v>104.5</v>
      </c>
      <c r="T30" s="2">
        <v>102.5</v>
      </c>
      <c r="U30" s="2">
        <v>3</v>
      </c>
      <c r="V30" s="2">
        <v>102.9</v>
      </c>
      <c r="W30" s="2">
        <v>103.5</v>
      </c>
      <c r="X30" s="2">
        <v>103.6</v>
      </c>
      <c r="Y30" s="2">
        <v>8</v>
      </c>
    </row>
    <row r="31" spans="1:25" ht="18" x14ac:dyDescent="0.2">
      <c r="A31" s="1" t="s">
        <v>37</v>
      </c>
      <c r="B31" s="2">
        <v>7</v>
      </c>
      <c r="C31" s="2">
        <v>5</v>
      </c>
      <c r="D31" s="2">
        <v>6</v>
      </c>
      <c r="E31" s="2">
        <v>6</v>
      </c>
      <c r="F31" s="2">
        <v>0</v>
      </c>
      <c r="G31">
        <f t="shared" si="0"/>
        <v>0.5</v>
      </c>
      <c r="H31" s="2">
        <v>28.7</v>
      </c>
      <c r="I31" s="2">
        <v>23.3</v>
      </c>
      <c r="J31" s="2">
        <v>5.3</v>
      </c>
      <c r="K31" s="2">
        <v>96</v>
      </c>
      <c r="L31" s="2">
        <v>266</v>
      </c>
      <c r="M31" s="2">
        <v>363</v>
      </c>
      <c r="N31" s="2">
        <v>74</v>
      </c>
      <c r="O31" s="2">
        <v>256</v>
      </c>
      <c r="P31" s="2">
        <v>330</v>
      </c>
      <c r="Q31" s="2">
        <v>33</v>
      </c>
      <c r="R31" s="2">
        <v>4</v>
      </c>
      <c r="S31" s="2">
        <v>105.2</v>
      </c>
      <c r="T31" s="2">
        <v>100.1</v>
      </c>
      <c r="U31" s="2">
        <v>1</v>
      </c>
      <c r="V31" s="2">
        <v>105.3</v>
      </c>
      <c r="W31" s="2">
        <v>105.3</v>
      </c>
      <c r="X31" s="2">
        <v>104.2</v>
      </c>
      <c r="Y31" s="2">
        <v>2</v>
      </c>
    </row>
    <row r="32" spans="1:25" ht="18" x14ac:dyDescent="0.2">
      <c r="A32" s="1" t="s">
        <v>19</v>
      </c>
      <c r="B32" s="2">
        <v>8</v>
      </c>
      <c r="C32" s="2">
        <v>3</v>
      </c>
      <c r="D32" s="2">
        <v>5</v>
      </c>
      <c r="E32" s="2">
        <v>6</v>
      </c>
      <c r="F32" s="2">
        <v>0</v>
      </c>
      <c r="G32">
        <f t="shared" si="0"/>
        <v>0.45454545454545453</v>
      </c>
      <c r="H32" s="2">
        <v>29.4</v>
      </c>
      <c r="I32" s="2">
        <v>25.9</v>
      </c>
      <c r="J32" s="2">
        <v>3.5</v>
      </c>
      <c r="K32" s="2">
        <v>158</v>
      </c>
      <c r="L32" s="2">
        <v>227</v>
      </c>
      <c r="M32" s="2">
        <v>385</v>
      </c>
      <c r="N32" s="2">
        <v>116</v>
      </c>
      <c r="O32" s="2">
        <v>269</v>
      </c>
      <c r="P32" s="2">
        <v>384</v>
      </c>
      <c r="Q32" s="2">
        <v>1</v>
      </c>
      <c r="R32" s="2">
        <v>11</v>
      </c>
      <c r="S32" s="2">
        <v>107</v>
      </c>
      <c r="T32" s="2">
        <v>100.6</v>
      </c>
      <c r="U32" s="2">
        <v>-4</v>
      </c>
      <c r="V32" s="2">
        <v>104.2</v>
      </c>
      <c r="W32" s="2">
        <v>109.8</v>
      </c>
      <c r="X32" s="2">
        <v>105.7</v>
      </c>
      <c r="Y32" s="2">
        <v>8</v>
      </c>
    </row>
    <row r="33" spans="1:25" ht="18" x14ac:dyDescent="0.2">
      <c r="A33" s="1" t="s">
        <v>34</v>
      </c>
      <c r="B33" s="2">
        <v>4</v>
      </c>
      <c r="C33" s="2">
        <v>7</v>
      </c>
      <c r="D33" s="2">
        <v>5</v>
      </c>
      <c r="E33" s="2">
        <v>5</v>
      </c>
      <c r="F33" s="2">
        <v>1</v>
      </c>
      <c r="G33">
        <f t="shared" si="0"/>
        <v>0.45454545454545453</v>
      </c>
      <c r="H33" s="2">
        <v>21.9</v>
      </c>
      <c r="I33" s="2">
        <v>22.1</v>
      </c>
      <c r="J33" s="2">
        <v>-0.2</v>
      </c>
      <c r="K33" s="2">
        <v>107</v>
      </c>
      <c r="L33" s="2">
        <v>219</v>
      </c>
      <c r="M33" s="2">
        <v>325</v>
      </c>
      <c r="N33" s="2">
        <v>115</v>
      </c>
      <c r="O33" s="2">
        <v>195</v>
      </c>
      <c r="P33" s="2">
        <v>310</v>
      </c>
      <c r="Q33" s="2">
        <v>16</v>
      </c>
      <c r="R33" s="2">
        <v>-5</v>
      </c>
      <c r="S33" s="2">
        <v>92.3</v>
      </c>
      <c r="T33" s="2">
        <v>98</v>
      </c>
      <c r="U33" s="2">
        <v>13</v>
      </c>
      <c r="V33" s="2">
        <v>102.3</v>
      </c>
      <c r="W33" s="2">
        <v>97.6</v>
      </c>
      <c r="X33" s="2">
        <v>96.5</v>
      </c>
      <c r="Y33" s="2">
        <v>-1</v>
      </c>
    </row>
  </sheetData>
  <sortState xmlns:xlrd2="http://schemas.microsoft.com/office/spreadsheetml/2017/richdata2" ref="A2:Y36">
    <sortCondition ref="A2:A36"/>
  </sortState>
  <hyperlinks>
    <hyperlink ref="A12" r:id="rId1" display="https://www.vegasinsider.com/nfl/teams/team-page.cfm/team/lions" xr:uid="{517DB23A-934F-E947-BF63-E8E010D1C917}"/>
    <hyperlink ref="A7" r:id="rId2" display="https://www.vegasinsider.com/nfl/teams/team-page.cfm/team/bears" xr:uid="{47C99585-C60C-5A41-92F3-915EBA3FC12A}"/>
    <hyperlink ref="A8" r:id="rId3" display="https://www.vegasinsider.com/nfl/teams/team-page.cfm/team/bengals" xr:uid="{C84AC136-089E-3340-A526-656B8805DA02}"/>
    <hyperlink ref="A21" r:id="rId4" display="https://www.vegasinsider.com/nfl/teams/team-page.cfm/team/dolphins" xr:uid="{DA5D322E-0EF2-AF4D-B557-9E3936D71E38}"/>
    <hyperlink ref="A15" r:id="rId5" display="https://www.vegasinsider.com/nfl/teams/team-page.cfm/team/colts" xr:uid="{EB671118-69A3-F044-8743-DE91B313F34A}"/>
    <hyperlink ref="A14" r:id="rId6" display="https://www.vegasinsider.com/nfl/teams/team-page.cfm/team/texans" xr:uid="{507F397D-46E2-9A42-ADA6-3093AE8A1654}"/>
    <hyperlink ref="A16" r:id="rId7" display="https://www.vegasinsider.com/nfl/teams/team-page.cfm/team/jaguars" xr:uid="{33B02DB4-FA03-184A-9C65-3CE5DC756BCE}"/>
    <hyperlink ref="A22" r:id="rId8" display="https://www.vegasinsider.com/nfl/teams/team-page.cfm/team/vikings" xr:uid="{41646D71-1C73-8C4C-81A4-3235B518DFE9}"/>
    <hyperlink ref="A20" r:id="rId9" display="https://www.vegasinsider.com/nfl/teams/team-page.cfm/team/raiders" xr:uid="{6DB37FF1-C67C-1444-AB0A-6E4BFBBCF402}"/>
    <hyperlink ref="A24" r:id="rId10" display="https://www.vegasinsider.com/nfl/teams/team-page.cfm/team/jets" xr:uid="{6A1BF527-DE9C-6D4C-88C5-6F2FD156262F}"/>
    <hyperlink ref="A26" r:id="rId11" display="https://www.vegasinsider.com/nfl/teams/team-page.cfm/team/saints" xr:uid="{2A6C2523-FB2A-7848-B517-BB701BE125B6}"/>
    <hyperlink ref="A3" r:id="rId12" display="https://www.vegasinsider.com/nfl/teams/team-page.cfm/team/falcons" xr:uid="{97AFE6E1-21B1-7F43-BC9D-1FBBDEF2FB2B}"/>
    <hyperlink ref="A9" r:id="rId13" display="https://www.vegasinsider.com/nfl/teams/team-page.cfm/team/browns" xr:uid="{5D46A90B-EF7C-4543-8C29-D8A7081E149F}"/>
    <hyperlink ref="A32" r:id="rId14" display="https://www.vegasinsider.com/nfl/teams/team-page.cfm/team/titans" xr:uid="{2FCE50D9-246A-7148-93BA-3E144546F88D}"/>
    <hyperlink ref="A23" r:id="rId15" display="https://www.vegasinsider.com/nfl/teams/team-page.cfm/team/giants" xr:uid="{CFF23E31-EF61-0846-BCAE-998D905E380D}"/>
    <hyperlink ref="A30" r:id="rId16" display="https://www.vegasinsider.com/nfl/teams/team-page.cfm/team/seahawks" xr:uid="{24E798F8-94AE-C14E-BC1D-8B5EF96E2F35}"/>
    <hyperlink ref="A19" r:id="rId17" display="https://www.vegasinsider.com/nfl/teams/team-page.cfm/team/rams" xr:uid="{9E4E974F-B149-0841-927D-76687259F8FE}"/>
    <hyperlink ref="A2" r:id="rId18" display="https://www.vegasinsider.com/nfl/teams/team-page.cfm/team/cardinals" xr:uid="{A74AD74A-2966-D64C-BE78-90EC0388C64B}"/>
    <hyperlink ref="A27" r:id="rId19" display="https://www.vegasinsider.com/nfl/teams/team-page.cfm/team/eagles" xr:uid="{C0DC852D-8C81-A946-90E4-0D48278C228A}"/>
    <hyperlink ref="A13" r:id="rId20" display="https://www.vegasinsider.com/nfl/teams/team-page.cfm/team/packers" xr:uid="{8FB088F0-0F91-B347-A520-C77F249C9E44}"/>
    <hyperlink ref="A25" r:id="rId21" display="https://www.vegasinsider.com/nfl/teams/team-page.cfm/team/patriots" xr:uid="{DCDD9EFC-685B-F845-A798-6D6CA5C659ED}"/>
    <hyperlink ref="A18" r:id="rId22" display="https://www.vegasinsider.com/nfl/teams/team-page.cfm/team/chargers" xr:uid="{5765E0E1-D484-C844-91A6-5000C97168F0}"/>
    <hyperlink ref="A11" r:id="rId23" display="https://www.vegasinsider.com/nfl/teams/team-page.cfm/team/broncos" xr:uid="{87D080C2-3F6C-A644-B7E9-060DCFBC74B1}"/>
    <hyperlink ref="A17" r:id="rId24" display="https://www.vegasinsider.com/nfl/teams/team-page.cfm/team/chiefs" xr:uid="{01F2E659-F9CF-7942-9BFF-4E15BEFFA43D}"/>
    <hyperlink ref="A5" r:id="rId25" display="https://www.vegasinsider.com/nfl/teams/team-page.cfm/team/bills" xr:uid="{E46681E3-A678-0B41-A116-291AACD64CB6}"/>
    <hyperlink ref="A29" r:id="rId26" display="https://www.vegasinsider.com/nfl/teams/team-page.cfm/team/49ers" xr:uid="{1CA44F97-74C6-DA42-BEC3-EFF0DD7F7514}"/>
    <hyperlink ref="A10" r:id="rId27" display="https://www.vegasinsider.com/nfl/teams/team-page.cfm/team/cowboys" xr:uid="{355E4737-CD9D-3347-BB69-15A9DFD5A8F7}"/>
    <hyperlink ref="A4" r:id="rId28" display="https://www.vegasinsider.com/nfl/teams/team-page.cfm/team/ravens" xr:uid="{2B23CD72-1107-7149-AFDB-9AE975866AB7}"/>
    <hyperlink ref="A33" r:id="rId29" display="https://www.vegasinsider.com/nfl/teams/team-page.cfm/team/redskins" xr:uid="{9708ADFB-77EF-2E4B-843F-1284A9213C02}"/>
    <hyperlink ref="A28" r:id="rId30" display="https://www.vegasinsider.com/nfl/teams/team-page.cfm/team/steelers" xr:uid="{A3645211-0A0C-B14F-82C7-79875CBDF279}"/>
    <hyperlink ref="A6" r:id="rId31" display="https://www.vegasinsider.com/nfl/teams/team-page.cfm/team/panthers" xr:uid="{3FED7DBD-6AA3-3E45-9844-2E0B9BCF2FA3}"/>
    <hyperlink ref="A31" r:id="rId32" display="https://www.vegasinsider.com/nfl/teams/team-page.cfm/team/buccaneers" xr:uid="{A53811AB-19AB-CC48-BEB4-62234506E3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2020-12-05T00:58:47Z</dcterms:created>
  <dcterms:modified xsi:type="dcterms:W3CDTF">2020-12-05T19:10:58Z</dcterms:modified>
</cp:coreProperties>
</file>