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rc\Documents\13-programmieren\wolf_ism\"/>
    </mc:Choice>
  </mc:AlternateContent>
  <bookViews>
    <workbookView xWindow="0" yWindow="0" windowWidth="28020" windowHeight="8490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" i="1"/>
  <c r="G1" i="1"/>
  <c r="M1" i="1" s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<sst xmlns="http://schemas.openxmlformats.org/spreadsheetml/2006/main" count="1399" uniqueCount="389">
  <si>
    <t xml:space="preserve"> "Stoerung"</t>
  </si>
  <si>
    <t xml:space="preserve"> "DPT_Switch"</t>
  </si>
  <si>
    <t xml:space="preserve"> False</t>
  </si>
  <si>
    <t xml:space="preserve"> ""</t>
  </si>
  <si>
    <t xml:space="preserve"> None)</t>
  </si>
  <si>
    <t xml:space="preserve"> "Betriebsart"</t>
  </si>
  <si>
    <t xml:space="preserve"> "DPT_HVACContrMode"</t>
  </si>
  <si>
    <t xml:space="preserve"> "Brennerleistung"</t>
  </si>
  <si>
    <t xml:space="preserve"> "DPT_Scaling"</t>
  </si>
  <si>
    <t xml:space="preserve"> "%"</t>
  </si>
  <si>
    <t xml:space="preserve"> "Kesseltemperatur"</t>
  </si>
  <si>
    <t xml:space="preserve"> "DPT_Value_Temp"</t>
  </si>
  <si>
    <t xml:space="preserve"> "C"</t>
  </si>
  <si>
    <t xml:space="preserve"> "Sammlertemperatur"</t>
  </si>
  <si>
    <t xml:space="preserve"> "Ruecklauftemperatur"</t>
  </si>
  <si>
    <t xml:space="preserve"> "Warmwassertemperatur"</t>
  </si>
  <si>
    <t xml:space="preserve"> "Aussentemperatur"</t>
  </si>
  <si>
    <t xml:space="preserve"> "Status Brenner"</t>
  </si>
  <si>
    <t xml:space="preserve"> "Status Heizkreispumpe"</t>
  </si>
  <si>
    <t xml:space="preserve"> "Status Speicherladepumpe"</t>
  </si>
  <si>
    <t xml:space="preserve"> "Status 3W-Umschaltventil"</t>
  </si>
  <si>
    <t xml:space="preserve"> "DPT_OpenClose"</t>
  </si>
  <si>
    <t xml:space="preserve"> "Anlagendruck"</t>
  </si>
  <si>
    <t xml:space="preserve"> "DPT_Value_Pres"</t>
  </si>
  <si>
    <t xml:space="preserve"> "Pa"</t>
  </si>
  <si>
    <t xml:space="preserve"> "a"</t>
  </si>
  <si>
    <t xml:space="preserve"> "Raumtemperatur"</t>
  </si>
  <si>
    <t xml:space="preserve"> "Heizkreis Zeitprogramm 1"</t>
  </si>
  <si>
    <t xml:space="preserve"> True</t>
  </si>
  <si>
    <t xml:space="preserve"> [0</t>
  </si>
  <si>
    <t xml:space="preserve"> "Heizkreis Zeitprogramm 2"</t>
  </si>
  <si>
    <t xml:space="preserve"> "Heizkreis Zeitprogramm 3"</t>
  </si>
  <si>
    <t xml:space="preserve"> "Warmwasser Zeitprogramm 1"</t>
  </si>
  <si>
    <t xml:space="preserve"> "Warmwasser Zeitprogramm 2"</t>
  </si>
  <si>
    <t xml:space="preserve"> "Warmwasser Zeitprogramm 3"</t>
  </si>
  <si>
    <t xml:space="preserve"> "Mischer Zeitprogramm 1"</t>
  </si>
  <si>
    <t xml:space="preserve"> "Mischer Zeitprogramm 2"</t>
  </si>
  <si>
    <t xml:space="preserve"> "Mischer Zeitprogramm 3"</t>
  </si>
  <si>
    <t xml:space="preserve"> "Gesamtmodulationsgrad"</t>
  </si>
  <si>
    <t xml:space="preserve"> "Vorlauftemperatur Mischer"</t>
  </si>
  <si>
    <t xml:space="preserve"> "Status Mischerkreispumpe"</t>
  </si>
  <si>
    <t xml:space="preserve"> "Status Ausgang A1"</t>
  </si>
  <si>
    <t xml:space="preserve"> "DPT_Enable"</t>
  </si>
  <si>
    <t xml:space="preserve"> "Eingang E1"</t>
  </si>
  <si>
    <t xml:space="preserve"> "Eingang E2"</t>
  </si>
  <si>
    <t xml:space="preserve"> "Warmwassertemperatur Solar 1"</t>
  </si>
  <si>
    <t xml:space="preserve"> "Temperatur Kollektor 1"</t>
  </si>
  <si>
    <t xml:space="preserve"> "Eingang E3"</t>
  </si>
  <si>
    <t xml:space="preserve"> "Status Solarkreispumpe SKP1"</t>
  </si>
  <si>
    <t xml:space="preserve"> "Status Ausgang A2"</t>
  </si>
  <si>
    <t xml:space="preserve"> "Status Ausgang A3"</t>
  </si>
  <si>
    <t xml:space="preserve"> "Status Ausgang A4"</t>
  </si>
  <si>
    <t xml:space="preserve"> "Durchfluss"</t>
  </si>
  <si>
    <t xml:space="preserve"> "DPT_Value_Volume_Flow"</t>
  </si>
  <si>
    <t xml:space="preserve"> "l/h"</t>
  </si>
  <si>
    <t xml:space="preserve"> "aktuelle Leistung"</t>
  </si>
  <si>
    <t xml:space="preserve"> "DPT_Power"</t>
  </si>
  <si>
    <t xml:space="preserve"> "kW"</t>
  </si>
  <si>
    <t xml:space="preserve"> "Programm"</t>
  </si>
  <si>
    <t xml:space="preserve"> "DPT_DHWMode"</t>
  </si>
  <si>
    <t xml:space="preserve"> "Zeitprogramm 1"</t>
  </si>
  <si>
    <t xml:space="preserve"> "Zeitprogramm 2"</t>
  </si>
  <si>
    <t xml:space="preserve"> "Zeitprogramm 3"</t>
  </si>
  <si>
    <t xml:space="preserve"> "Intensivlueftung AN_AUS"</t>
  </si>
  <si>
    <t xml:space="preserve"> "Intensivlueftung Startdatum"</t>
  </si>
  <si>
    <t xml:space="preserve"> "DPT_Date"</t>
  </si>
  <si>
    <t xml:space="preserve"> "Intensivlueftung Enddatum"</t>
  </si>
  <si>
    <t xml:space="preserve"> "Intensivlueftung Startzeit"</t>
  </si>
  <si>
    <t xml:space="preserve"> "DPT_TimeOfDay"</t>
  </si>
  <si>
    <t xml:space="preserve"> "Intensivlueftung Endzeit"</t>
  </si>
  <si>
    <t xml:space="preserve"> "Zeitw. Feuchteschutz AN_AUS"</t>
  </si>
  <si>
    <t xml:space="preserve"> "Zeitw. Feuchteschutz Startdatum"</t>
  </si>
  <si>
    <t xml:space="preserve"> "Zeitw. Feuchteschutz Enddatum"</t>
  </si>
  <si>
    <t xml:space="preserve"> "Zeitw. Feuchteschutz Startzeit"</t>
  </si>
  <si>
    <t xml:space="preserve"> "Zeitw. Feuchteschutz Endzeit"</t>
  </si>
  <si>
    <t xml:space="preserve"> "Lueftungsstufe"</t>
  </si>
  <si>
    <t xml:space="preserve"> "Ablufttemperatur"</t>
  </si>
  <si>
    <t xml:space="preserve"> "Frischlufttemperatur"</t>
  </si>
  <si>
    <t xml:space="preserve"> "Durchsatz Zuluft"</t>
  </si>
  <si>
    <t xml:space="preserve"> "DPT_FlowRate_m3/h"</t>
  </si>
  <si>
    <t xml:space="preserve"> "m3/h"</t>
  </si>
  <si>
    <t xml:space="preserve"> "Durchsatz Abluft"</t>
  </si>
  <si>
    <t xml:space="preserve"> "Bypass Initialisierung"</t>
  </si>
  <si>
    <t xml:space="preserve"> "DPT_Bool"</t>
  </si>
  <si>
    <t xml:space="preserve"> "Bypass oeffnet_offen"</t>
  </si>
  <si>
    <t xml:space="preserve"> "Bypass schliesst_geschlossen"</t>
  </si>
  <si>
    <t xml:space="preserve"> "Bypass Fehler"</t>
  </si>
  <si>
    <t xml:space="preserve"> "Frost Status: Init_Warte"</t>
  </si>
  <si>
    <t xml:space="preserve"> "Frost Status: Kein Frost"</t>
  </si>
  <si>
    <t xml:space="preserve"> "Frost Status: Vorwaermer"</t>
  </si>
  <si>
    <t xml:space="preserve"> "Frost Status: Fehler"</t>
  </si>
  <si>
    <t xml:space="preserve"> "Heizleistung"</t>
  </si>
  <si>
    <t xml:space="preserve"> "W"</t>
  </si>
  <si>
    <t xml:space="preserve"> "Kuehlleistung"</t>
  </si>
  <si>
    <t xml:space="preserve"> "Status Aux-Pumpe"</t>
  </si>
  <si>
    <t xml:space="preserve"> "3W-Umschaltventil HZ_WW"</t>
  </si>
  <si>
    <t xml:space="preserve"> "3W-Umschaltventil HZ_K"</t>
  </si>
  <si>
    <t xml:space="preserve"> "Status E-Heizung"</t>
  </si>
  <si>
    <t xml:space="preserve"> "Leistungsaufnahme"</t>
  </si>
  <si>
    <t xml:space="preserve"> "Filterwarnung aktiv"</t>
  </si>
  <si>
    <t xml:space="preserve"> "-"</t>
  </si>
  <si>
    <t xml:space="preserve"> "Filterwarnung zuruecksetzen"</t>
  </si>
  <si>
    <t xml:space="preserve"> "1x Warmwasserladung (gobal)"</t>
  </si>
  <si>
    <t xml:space="preserve"> "Tagesertrag"</t>
  </si>
  <si>
    <t xml:space="preserve"> "DPT_ActiveEnergy"</t>
  </si>
  <si>
    <t xml:space="preserve"> "Wh"</t>
  </si>
  <si>
    <t xml:space="preserve"> "Gesamtertrag"</t>
  </si>
  <si>
    <t xml:space="preserve"> "DPT_ActiveEnergy_kWh"</t>
  </si>
  <si>
    <t xml:space="preserve"> "kWh"</t>
  </si>
  <si>
    <t xml:space="preserve"> "Abgastemperatur"</t>
  </si>
  <si>
    <t xml:space="preserve"> "Leistungsvorgabe"</t>
  </si>
  <si>
    <t xml:space="preserve"> "Kesseltemperaturvorgabe"</t>
  </si>
  <si>
    <t xml:space="preserve"> "Gesamtmodulationsgradvorgabe"</t>
  </si>
  <si>
    <t xml:space="preserve"> "Sammlertemperaturvorgabe"</t>
  </si>
  <si>
    <t xml:space="preserve"> "Betriebsart Heizen/Kühlen"</t>
  </si>
  <si>
    <t xml:space="preserve"> "undokumentiert_346"</t>
  </si>
  <si>
    <t xml:space="preserve"> "DPT_unknown"</t>
  </si>
  <si>
    <t xml:space="preserve"> "undokumentiert_349"</t>
  </si>
  <si>
    <t xml:space="preserve"> "undokumentiert_351"</t>
  </si>
  <si>
    <t xml:space="preserve"> "undokumentiert_352"</t>
  </si>
  <si>
    <t xml:space="preserve"> "undokumentiert_353"</t>
  </si>
  <si>
    <t xml:space="preserve"> "undokumentiert_354"</t>
  </si>
  <si>
    <t xml:space="preserve"> "Zuletzt aktiver Störcode"</t>
  </si>
  <si>
    <t xml:space="preserve"> "DPT_Value_1_Ucount"</t>
  </si>
  <si>
    <t xml:space="preserve"> "Warmwassersolltemperatur"</t>
  </si>
  <si>
    <t xml:space="preserve"> [i for i in range(20</t>
  </si>
  <si>
    <t xml:space="preserve"> "Programmwahl Heizkreis"</t>
  </si>
  <si>
    <t xml:space="preserve"> "DPT_HVACMode"</t>
  </si>
  <si>
    <t xml:space="preserve"> [i for i in range(0</t>
  </si>
  <si>
    <t xml:space="preserve"> "Programmwahl Warmwasser"</t>
  </si>
  <si>
    <t xml:space="preserve"> "Sollwertkorrektur"</t>
  </si>
  <si>
    <t xml:space="preserve"> "DPT_Tempd"</t>
  </si>
  <si>
    <t xml:space="preserve"> "K"</t>
  </si>
  <si>
    <t xml:space="preserve"> [(i / 10) for i in range(-40</t>
  </si>
  <si>
    <t xml:space="preserve"> "Sparfaktor"</t>
  </si>
  <si>
    <t xml:space="preserve"> [(i / 10) for i in range(0</t>
  </si>
  <si>
    <t xml:space="preserve"> "Programmwahl Mischer"</t>
  </si>
  <si>
    <t xml:space="preserve"> "Eingang E2 (Durchfluss)"</t>
  </si>
  <si>
    <t xml:space="preserve"> "Erkennung verfügbare Heiz-/ Mischerkreise"</t>
  </si>
  <si>
    <t xml:space="preserve"> "Erkennung verfügbarer Geräte 1"</t>
  </si>
  <si>
    <t xml:space="preserve"> "DPT_Value_2_Ucount"</t>
  </si>
  <si>
    <t xml:space="preserve"> "Erkennung verfügbarer Geräte 2"</t>
  </si>
  <si>
    <t xml:space="preserve"> "Unterscheidung Heizgerätetyp (HG1)"</t>
  </si>
  <si>
    <t xml:space="preserve"> "Erkennung vorhandener Warmwasserkreise"</t>
  </si>
  <si>
    <t xml:space="preserve"> "Unterscheidung Heizgerätetyp (HG2)"</t>
  </si>
  <si>
    <t xml:space="preserve"> "Unterscheidung Heizgerätetyp (HG3)"</t>
  </si>
  <si>
    <t xml:space="preserve"> "Unterscheidung Heizgerätetyp (HG4)"</t>
  </si>
  <si>
    <t xml:space="preserve"> "Kesselsolltemperatur HG1 – lesen"</t>
  </si>
  <si>
    <t xml:space="preserve"> "Kesselsolltemperatur HG2 – lesen"</t>
  </si>
  <si>
    <t xml:space="preserve"> "Kesselsolltemperatur HG3 – lesen"</t>
  </si>
  <si>
    <t xml:space="preserve"> "Kesselsolltemperatur HG4 – lesen"</t>
  </si>
  <si>
    <t xml:space="preserve"> "Vorlaufsolltemperatur dir. HK – lesen"</t>
  </si>
  <si>
    <t xml:space="preserve"> "Mischersolltemperatur MK1 – lesen "</t>
  </si>
  <si>
    <t xml:space="preserve"> "Mischersolltemperatur MK2 – lesen "</t>
  </si>
  <si>
    <t xml:space="preserve"> "Mischersolltemperatur MK3 – lesen "</t>
  </si>
  <si>
    <t>        2: ("HG1"</t>
  </si>
  <si>
    <t>        3: ("HG1"</t>
  </si>
  <si>
    <t>        4: ("HG1"</t>
  </si>
  <si>
    <t>        5: ("HG1"</t>
  </si>
  <si>
    <t>        6: ("HG1"</t>
  </si>
  <si>
    <t>        7: ("HG1"</t>
  </si>
  <si>
    <t>        8: ("HG1"</t>
  </si>
  <si>
    <t>        9: ("HG1"</t>
  </si>
  <si>
    <t>        10: ("HG1"</t>
  </si>
  <si>
    <t>        11: ("HG1"</t>
  </si>
  <si>
    <t>        12: ("HG1"</t>
  </si>
  <si>
    <t>        13: ("HG1"</t>
  </si>
  <si>
    <t>        14: ("HG2"</t>
  </si>
  <si>
    <t>        15: ("HG2"</t>
  </si>
  <si>
    <t>        16: ("HG2"</t>
  </si>
  <si>
    <t>        17: ("HG2"</t>
  </si>
  <si>
    <t>        18: ("HG2"</t>
  </si>
  <si>
    <t>        19: ("HG2"</t>
  </si>
  <si>
    <t>        20: ("HG2"</t>
  </si>
  <si>
    <t>        21: ("HG2"</t>
  </si>
  <si>
    <t>        22: ("HG2"</t>
  </si>
  <si>
    <t>        23: ("HG2"</t>
  </si>
  <si>
    <t>        24: ("HG2"</t>
  </si>
  <si>
    <t>        25: ("HG2"</t>
  </si>
  <si>
    <t>        26: ("HG2"</t>
  </si>
  <si>
    <t>        27: ("HG3"</t>
  </si>
  <si>
    <t>        28: ("HG3"</t>
  </si>
  <si>
    <t>        29: ("HG3"</t>
  </si>
  <si>
    <t>        30: ("HG3"</t>
  </si>
  <si>
    <t>        31: ("HG3"</t>
  </si>
  <si>
    <t>        32: ("HG3"</t>
  </si>
  <si>
    <t>        33: ("HG3"</t>
  </si>
  <si>
    <t>        34: ("HG3"</t>
  </si>
  <si>
    <t>        35: ("HG3"</t>
  </si>
  <si>
    <t>        36: ("HG3"</t>
  </si>
  <si>
    <t>        37: ("HG3"</t>
  </si>
  <si>
    <t>        38: ("HG3"</t>
  </si>
  <si>
    <t>        39: ("HG3"</t>
  </si>
  <si>
    <t>        40: ("HG4"</t>
  </si>
  <si>
    <t>        41: ("HG4"</t>
  </si>
  <si>
    <t>        42: ("HG4"</t>
  </si>
  <si>
    <t>        43: ("HG4"</t>
  </si>
  <si>
    <t>        44: ("HG4"</t>
  </si>
  <si>
    <t>        45: ("HG4"</t>
  </si>
  <si>
    <t>        46: ("HG4"</t>
  </si>
  <si>
    <t>        47: ("HG4"</t>
  </si>
  <si>
    <t>        48: ("HG4"</t>
  </si>
  <si>
    <t>        49: ("HG4"</t>
  </si>
  <si>
    <t>        50: ("HG4"</t>
  </si>
  <si>
    <t>        51: ("HG4"</t>
  </si>
  <si>
    <t>        52: ("HG4"</t>
  </si>
  <si>
    <t>        53: ("SYM"</t>
  </si>
  <si>
    <t>        54: ("SYM"</t>
  </si>
  <si>
    <t>        55: ("DKW"</t>
  </si>
  <si>
    <t>        56: ("DKW"</t>
  </si>
  <si>
    <t>        57: ("DKW"</t>
  </si>
  <si>
    <t>        58: ("DKW"</t>
  </si>
  <si>
    <t>        59: ("DKW"</t>
  </si>
  <si>
    <t>        60: ("DKW"</t>
  </si>
  <si>
    <t>        61: ("DKW"</t>
  </si>
  <si>
    <t>        62: ("DKW"</t>
  </si>
  <si>
    <t>        63: ("DKW"</t>
  </si>
  <si>
    <t>        64: ("DKW"</t>
  </si>
  <si>
    <t>        65: ("DKW"</t>
  </si>
  <si>
    <t>        66: ("DKW"</t>
  </si>
  <si>
    <t>        67: ("MK1"</t>
  </si>
  <si>
    <t>        68: ("MK1"</t>
  </si>
  <si>
    <t>        69: ("MK1"</t>
  </si>
  <si>
    <t>        70: ("MK1"</t>
  </si>
  <si>
    <t>        71: ("MK1"</t>
  </si>
  <si>
    <t>        72: ("MK1"</t>
  </si>
  <si>
    <t>        73: ("MK1"</t>
  </si>
  <si>
    <t>        74: ("MK1"</t>
  </si>
  <si>
    <t>        75: ("MK1"</t>
  </si>
  <si>
    <t>        76: ("MK1"</t>
  </si>
  <si>
    <t>        77: ("MK1"</t>
  </si>
  <si>
    <t>        78: ("MK1"</t>
  </si>
  <si>
    <t>        79: ("MK1"</t>
  </si>
  <si>
    <t>        80: ("MK2"</t>
  </si>
  <si>
    <t>        82: ("MK2"</t>
  </si>
  <si>
    <t>        83: ("MK2"</t>
  </si>
  <si>
    <t>        84: ("MK2"</t>
  </si>
  <si>
    <t>        85: ("MK2"</t>
  </si>
  <si>
    <t>        86: ("MK2"</t>
  </si>
  <si>
    <t>        87: ("MK2"</t>
  </si>
  <si>
    <t>        88: ("MK2"</t>
  </si>
  <si>
    <t>        89: ("MK2"</t>
  </si>
  <si>
    <t>        90: ("MK2"</t>
  </si>
  <si>
    <t>        91: ("MK2"</t>
  </si>
  <si>
    <t>        92: ("MK2"</t>
  </si>
  <si>
    <t>        94: ("MK3"</t>
  </si>
  <si>
    <t>        95: ("MK3"</t>
  </si>
  <si>
    <t>        96: ("MK3"</t>
  </si>
  <si>
    <t>        97: ("MK3"</t>
  </si>
  <si>
    <t>        98: ("MK3"</t>
  </si>
  <si>
    <t>        99: ("MK3"</t>
  </si>
  <si>
    <t>        100: ("MK3"</t>
  </si>
  <si>
    <t>        101: ("MK3"</t>
  </si>
  <si>
    <t>        102: ("MK3"</t>
  </si>
  <si>
    <t>        103: ("MK3"</t>
  </si>
  <si>
    <t>        104: ("MK3"</t>
  </si>
  <si>
    <t>        105: ("MK3"</t>
  </si>
  <si>
    <t>        106: ("KM"</t>
  </si>
  <si>
    <t>        107: ("KM"</t>
  </si>
  <si>
    <t>        108: ("KM"</t>
  </si>
  <si>
    <t>        109: ("KM"</t>
  </si>
  <si>
    <t>        110: ("KM"</t>
  </si>
  <si>
    <t>        111: ("KM"</t>
  </si>
  <si>
    <t>        112: ("KM"</t>
  </si>
  <si>
    <t>        113: ("KM"</t>
  </si>
  <si>
    <t>        114: ("MM1"</t>
  </si>
  <si>
    <t>        115: ("MM1"</t>
  </si>
  <si>
    <t>        116: ("MM1"</t>
  </si>
  <si>
    <t>        117: ("MM1"</t>
  </si>
  <si>
    <t>        118: ("MM1"</t>
  </si>
  <si>
    <t>        119: ("MM1"</t>
  </si>
  <si>
    <t>        120: ("MM1"</t>
  </si>
  <si>
    <t>        121: ("MM2"</t>
  </si>
  <si>
    <t>        122: ("MM2"</t>
  </si>
  <si>
    <t>        123: ("MM2"</t>
  </si>
  <si>
    <t>        124: ("MM2"</t>
  </si>
  <si>
    <t>        125: ("MM2"</t>
  </si>
  <si>
    <t>        126: ("MM2"</t>
  </si>
  <si>
    <t>        127: ("MM2"</t>
  </si>
  <si>
    <t>        128: ("MM3"</t>
  </si>
  <si>
    <t>        129: ("MM3"</t>
  </si>
  <si>
    <t>        130: ("MM3"</t>
  </si>
  <si>
    <t>        131: ("MM3"</t>
  </si>
  <si>
    <t>        132: ("MM3"</t>
  </si>
  <si>
    <t>        133: ("MM3"</t>
  </si>
  <si>
    <t>        134: ("MM3"</t>
  </si>
  <si>
    <t>        135: ("SM"</t>
  </si>
  <si>
    <t>        136: ("SM"</t>
  </si>
  <si>
    <t>        137: ("SM"</t>
  </si>
  <si>
    <t>        138: ("SM"</t>
  </si>
  <si>
    <t>        139: ("SM"</t>
  </si>
  <si>
    <t>        140: ("SM"</t>
  </si>
  <si>
    <t>        141: ("SM"</t>
  </si>
  <si>
    <t>        142: ("SM"</t>
  </si>
  <si>
    <t>        143: ("SM"</t>
  </si>
  <si>
    <t>        144: ("SM"</t>
  </si>
  <si>
    <t>        145: ("SM"</t>
  </si>
  <si>
    <t>        146: ("SM"</t>
  </si>
  <si>
    <t>        147: ("SM"</t>
  </si>
  <si>
    <t>        148: ("CWL"</t>
  </si>
  <si>
    <t>        149: ("CWL"</t>
  </si>
  <si>
    <t>        150: ("CWL"</t>
  </si>
  <si>
    <t>        151: ("CWL"</t>
  </si>
  <si>
    <t>        152: ("CWL"</t>
  </si>
  <si>
    <t>        153: ("CWL"</t>
  </si>
  <si>
    <t>        154: ("CWL"</t>
  </si>
  <si>
    <t>        155: ("CWL"</t>
  </si>
  <si>
    <t>        156: ("CWL"</t>
  </si>
  <si>
    <t>        157: ("CWL"</t>
  </si>
  <si>
    <t>        158: ("CWL"</t>
  </si>
  <si>
    <t>        159: ("CWL"</t>
  </si>
  <si>
    <t>        160: ("CWL"</t>
  </si>
  <si>
    <t>        161: ("CWL"</t>
  </si>
  <si>
    <t>        162: ("CWL"</t>
  </si>
  <si>
    <t>        163: ("CWL"</t>
  </si>
  <si>
    <t>        164: ("CWL"</t>
  </si>
  <si>
    <t>        165: ("CWL"</t>
  </si>
  <si>
    <t>        166: ("CWL"</t>
  </si>
  <si>
    <t>        167: ("CWL"</t>
  </si>
  <si>
    <t>        168: ("CWL"</t>
  </si>
  <si>
    <t>        169: ("CWL"</t>
  </si>
  <si>
    <t>        170: ("CWL"</t>
  </si>
  <si>
    <t>        171: ("CWL"</t>
  </si>
  <si>
    <t>        172: ("CWL"</t>
  </si>
  <si>
    <t>        173: ("CWL"</t>
  </si>
  <si>
    <t>        174: ("CWL"</t>
  </si>
  <si>
    <t>        175: ("CWL"</t>
  </si>
  <si>
    <t>        176: ("BWL"</t>
  </si>
  <si>
    <t>        177: ("BWL"</t>
  </si>
  <si>
    <t>        178: ("BWL"</t>
  </si>
  <si>
    <t>        179: ("BWL"</t>
  </si>
  <si>
    <t>        180: ("BWL"</t>
  </si>
  <si>
    <t>        181: ("BWL"</t>
  </si>
  <si>
    <t>        182: ("BWL"</t>
  </si>
  <si>
    <t>        183: ("BWL"</t>
  </si>
  <si>
    <t>        184: ("BWL"</t>
  </si>
  <si>
    <t>        185: ("BWL"</t>
  </si>
  <si>
    <t>        186: ("BWL"</t>
  </si>
  <si>
    <t>        187: ("BWL"</t>
  </si>
  <si>
    <t>        188: ("BWL"</t>
  </si>
  <si>
    <t>        189: ("BWL"</t>
  </si>
  <si>
    <t>        190: ("BWL"</t>
  </si>
  <si>
    <t>        191: ("BWL"</t>
  </si>
  <si>
    <t>        192: ("CWL"</t>
  </si>
  <si>
    <t>        193: ("CWL"</t>
  </si>
  <si>
    <t>        194: ("SYM"</t>
  </si>
  <si>
    <t>        195: ("SM"</t>
  </si>
  <si>
    <t>        196: ("SM"</t>
  </si>
  <si>
    <t>        197: ("HG1"</t>
  </si>
  <si>
    <t>        198: ("HG1"</t>
  </si>
  <si>
    <t>        199: ("HG1"</t>
  </si>
  <si>
    <t>        200: ("HG2"</t>
  </si>
  <si>
    <t>        201: ("HG2"</t>
  </si>
  <si>
    <t>        202: ("HG2"</t>
  </si>
  <si>
    <t>        203: ("HG3"</t>
  </si>
  <si>
    <t>        204: ("HG3"</t>
  </si>
  <si>
    <t>        205: ("HG3"</t>
  </si>
  <si>
    <t>        206: ("HG4"</t>
  </si>
  <si>
    <t>        207: ("HG4"</t>
  </si>
  <si>
    <t>        208: ("HG4"</t>
  </si>
  <si>
    <t>        209: ("KM"</t>
  </si>
  <si>
    <t>        210: ("KM"</t>
  </si>
  <si>
    <t>        211: ("KM"</t>
  </si>
  <si>
    <t>        251: ("BM2"</t>
  </si>
  <si>
    <t>        346: ("CWL"</t>
  </si>
  <si>
    <t>        349: ("CWL"</t>
  </si>
  <si>
    <t>        351: ("CWL"</t>
  </si>
  <si>
    <t>        350: ("CWL"</t>
  </si>
  <si>
    <t>        352: ("CWL"</t>
  </si>
  <si>
    <t>        353: ("CWL"</t>
  </si>
  <si>
    <t>        354: ("CWL"</t>
  </si>
  <si>
    <t>        355: ("BM2"</t>
  </si>
  <si>
    <t>        356: ("BM2"</t>
  </si>
  <si>
    <t>        357: ("BM2"</t>
  </si>
  <si>
    <t>        358: ("BM2"</t>
  </si>
  <si>
    <t>        359: ("BM2"</t>
  </si>
  <si>
    <t>        360: ("BM2"</t>
  </si>
  <si>
    <t>        361: ("BM2"</t>
  </si>
  <si>
    <t>        364: ("HG1"</t>
  </si>
  <si>
    <t>        365: ("HG1"</t>
  </si>
  <si>
    <t>        366: ("HG1"</t>
  </si>
  <si>
    <t>        367: ("HG1"</t>
  </si>
  <si>
    <t>        368: ("BM2"</t>
  </si>
  <si>
    <t>        369: ("BM2"</t>
  </si>
  <si>
    <t>        370: ("BM2"</t>
  </si>
  <si>
    <t>        371: ("BM2"</t>
  </si>
  <si>
    <t>        372: ("SYM"</t>
  </si>
  <si>
    <t> </t>
  </si>
  <si>
    <t xml:space="preserve">        1: ("HG1"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</si>
</sst>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33"/>
  <sheetViews>
    <sheetView tabSelected="1" workbookViewId="0">
      <selection activeCell="M1" sqref="M1"/>
    </sheetView>
  </sheetViews>
  <sheetFormatPr baseColWidth="10" defaultRowHeight="14.5" x14ac:dyDescent="0.35"/>
  <cols>
    <col min="1" max="1" width="22.36328125" customWidth="1"/>
    <col min="2" max="2" width="30.81640625" customWidth="1"/>
    <col min="3" max="3" width="24.26953125" bestFit="1" customWidth="1"/>
    <col min="4" max="4" width="5.453125" bestFit="1" customWidth="1"/>
    <col min="5" max="5" width="7.453125" bestFit="1" customWidth="1"/>
    <col min="6" max="6" width="21.81640625" bestFit="1" customWidth="1"/>
  </cols>
  <sheetData>
    <row r="1" spans="1:22" x14ac:dyDescent="0.35">
      <c r="A1" t="s">
        <v>388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tr">
        <f>A1&amp;","&amp;B1&amp;","&amp;C1&amp;","&amp;D1&amp;"),"</f>
        <v xml:space="preserve">        1: ("HG1", "Stoerung", "DPT_Switch", False),</v>
      </c>
      <c r="M1" t="str">
        <f>RIGHT(G1,LEN(G1)-8)</f>
        <v>1: ("HG1", "Stoerung", "DPT_Switch", False),</v>
      </c>
      <c r="V1" t="s">
        <v>387</v>
      </c>
    </row>
    <row r="2" spans="1:22" x14ac:dyDescent="0.35">
      <c r="A2" t="s">
        <v>155</v>
      </c>
      <c r="B2" t="s">
        <v>5</v>
      </c>
      <c r="C2" t="s">
        <v>6</v>
      </c>
      <c r="D2" t="s">
        <v>2</v>
      </c>
      <c r="E2" t="s">
        <v>3</v>
      </c>
      <c r="F2" t="s">
        <v>4</v>
      </c>
      <c r="G2" t="str">
        <f>A2&amp;","&amp;B2&amp;","&amp;C2&amp;","&amp;D2&amp;"),"</f>
        <v>        2: ("HG1", "Betriebsart", "DPT_HVACContrMode", False),</v>
      </c>
      <c r="M2" t="str">
        <f>RIGHT(G2,LEN(G2)-8)</f>
        <v>2: ("HG1", "Betriebsart", "DPT_HVACContrMode", False),</v>
      </c>
    </row>
    <row r="3" spans="1:22" x14ac:dyDescent="0.35">
      <c r="A3" t="s">
        <v>156</v>
      </c>
      <c r="B3" t="s">
        <v>7</v>
      </c>
      <c r="C3" t="s">
        <v>8</v>
      </c>
      <c r="D3" t="s">
        <v>2</v>
      </c>
      <c r="E3" t="s">
        <v>9</v>
      </c>
      <c r="F3" t="s">
        <v>4</v>
      </c>
      <c r="G3" t="str">
        <f>A3&amp;","&amp;B3&amp;","&amp;C3&amp;","&amp;D3&amp;"),"</f>
        <v>        3: ("HG1", "Brennerleistung", "DPT_Scaling", False),</v>
      </c>
      <c r="M3" t="str">
        <f t="shared" ref="M3:M66" si="0">RIGHT(G3,LEN(G3)-8)</f>
        <v>3: ("HG1", "Brennerleistung", "DPT_Scaling", False),</v>
      </c>
    </row>
    <row r="4" spans="1:22" x14ac:dyDescent="0.35">
      <c r="A4" t="s">
        <v>157</v>
      </c>
      <c r="B4" t="s">
        <v>10</v>
      </c>
      <c r="C4" t="s">
        <v>11</v>
      </c>
      <c r="D4" t="s">
        <v>2</v>
      </c>
      <c r="E4" t="s">
        <v>12</v>
      </c>
      <c r="F4" t="s">
        <v>4</v>
      </c>
      <c r="G4" t="str">
        <f>A4&amp;","&amp;B4&amp;","&amp;C4&amp;","&amp;D4&amp;"),"</f>
        <v>        4: ("HG1", "Kesseltemperatur", "DPT_Value_Temp", False),</v>
      </c>
      <c r="M4" t="str">
        <f t="shared" si="0"/>
        <v>4: ("HG1", "Kesseltemperatur", "DPT_Value_Temp", False),</v>
      </c>
    </row>
    <row r="5" spans="1:22" x14ac:dyDescent="0.35">
      <c r="A5" t="s">
        <v>158</v>
      </c>
      <c r="B5" t="s">
        <v>13</v>
      </c>
      <c r="C5" t="s">
        <v>11</v>
      </c>
      <c r="D5" t="s">
        <v>2</v>
      </c>
      <c r="E5" t="s">
        <v>12</v>
      </c>
      <c r="F5" t="s">
        <v>4</v>
      </c>
      <c r="G5" t="str">
        <f>A5&amp;","&amp;B5&amp;","&amp;C5&amp;","&amp;D5&amp;"),"</f>
        <v>        5: ("HG1", "Sammlertemperatur", "DPT_Value_Temp", False),</v>
      </c>
      <c r="M5" t="str">
        <f t="shared" si="0"/>
        <v>5: ("HG1", "Sammlertemperatur", "DPT_Value_Temp", False),</v>
      </c>
    </row>
    <row r="6" spans="1:22" x14ac:dyDescent="0.35">
      <c r="A6" t="s">
        <v>159</v>
      </c>
      <c r="B6" t="s">
        <v>14</v>
      </c>
      <c r="C6" t="s">
        <v>11</v>
      </c>
      <c r="D6" t="s">
        <v>2</v>
      </c>
      <c r="E6" t="s">
        <v>12</v>
      </c>
      <c r="F6" t="s">
        <v>4</v>
      </c>
      <c r="G6" t="str">
        <f>A6&amp;","&amp;B6&amp;","&amp;C6&amp;","&amp;D6&amp;"),"</f>
        <v>        6: ("HG1", "Ruecklauftemperatur", "DPT_Value_Temp", False),</v>
      </c>
      <c r="M6" t="str">
        <f t="shared" si="0"/>
        <v>6: ("HG1", "Ruecklauftemperatur", "DPT_Value_Temp", False),</v>
      </c>
    </row>
    <row r="7" spans="1:22" x14ac:dyDescent="0.35">
      <c r="A7" t="s">
        <v>160</v>
      </c>
      <c r="B7" t="s">
        <v>15</v>
      </c>
      <c r="C7" t="s">
        <v>11</v>
      </c>
      <c r="D7" t="s">
        <v>2</v>
      </c>
      <c r="E7" t="s">
        <v>12</v>
      </c>
      <c r="F7" t="s">
        <v>4</v>
      </c>
      <c r="G7" t="str">
        <f>A7&amp;","&amp;B7&amp;","&amp;C7&amp;","&amp;D7&amp;"),"</f>
        <v>        7: ("HG1", "Warmwassertemperatur", "DPT_Value_Temp", False),</v>
      </c>
      <c r="M7" t="str">
        <f t="shared" si="0"/>
        <v>7: ("HG1", "Warmwassertemperatur", "DPT_Value_Temp", False),</v>
      </c>
    </row>
    <row r="8" spans="1:22" x14ac:dyDescent="0.35">
      <c r="A8" t="s">
        <v>161</v>
      </c>
      <c r="B8" t="s">
        <v>16</v>
      </c>
      <c r="C8" t="s">
        <v>11</v>
      </c>
      <c r="D8" t="s">
        <v>2</v>
      </c>
      <c r="E8" t="s">
        <v>12</v>
      </c>
      <c r="F8" t="s">
        <v>4</v>
      </c>
      <c r="G8" t="str">
        <f>A8&amp;","&amp;B8&amp;","&amp;C8&amp;","&amp;D8&amp;"),"</f>
        <v>        8: ("HG1", "Aussentemperatur", "DPT_Value_Temp", False),</v>
      </c>
      <c r="M8" t="str">
        <f t="shared" si="0"/>
        <v>8: ("HG1", "Aussentemperatur", "DPT_Value_Temp", False),</v>
      </c>
    </row>
    <row r="9" spans="1:22" x14ac:dyDescent="0.35">
      <c r="A9" t="s">
        <v>162</v>
      </c>
      <c r="B9" t="s">
        <v>17</v>
      </c>
      <c r="C9" t="s">
        <v>1</v>
      </c>
      <c r="D9" t="s">
        <v>2</v>
      </c>
      <c r="E9" t="s">
        <v>3</v>
      </c>
      <c r="F9" t="s">
        <v>4</v>
      </c>
      <c r="G9" t="str">
        <f>A9&amp;","&amp;B9&amp;","&amp;C9&amp;","&amp;D9&amp;"),"</f>
        <v>        9: ("HG1", "Status Brenner", "DPT_Switch", False),</v>
      </c>
      <c r="M9" t="str">
        <f t="shared" si="0"/>
        <v>9: ("HG1", "Status Brenner", "DPT_Switch", False),</v>
      </c>
    </row>
    <row r="10" spans="1:22" x14ac:dyDescent="0.35">
      <c r="A10" t="s">
        <v>163</v>
      </c>
      <c r="B10" t="s">
        <v>18</v>
      </c>
      <c r="C10" t="s">
        <v>1</v>
      </c>
      <c r="D10" t="s">
        <v>2</v>
      </c>
      <c r="E10" t="s">
        <v>3</v>
      </c>
      <c r="F10" t="s">
        <v>4</v>
      </c>
      <c r="G10" t="str">
        <f>A10&amp;","&amp;B10&amp;","&amp;C10&amp;","&amp;D10&amp;"),"</f>
        <v>        10: ("HG1", "Status Heizkreispumpe", "DPT_Switch", False),</v>
      </c>
      <c r="M10" t="str">
        <f t="shared" si="0"/>
        <v>10: ("HG1", "Status Heizkreispumpe", "DPT_Switch", False),</v>
      </c>
    </row>
    <row r="11" spans="1:22" x14ac:dyDescent="0.35">
      <c r="A11" t="s">
        <v>164</v>
      </c>
      <c r="B11" t="s">
        <v>19</v>
      </c>
      <c r="C11" t="s">
        <v>1</v>
      </c>
      <c r="D11" t="s">
        <v>2</v>
      </c>
      <c r="E11" t="s">
        <v>3</v>
      </c>
      <c r="F11" t="s">
        <v>4</v>
      </c>
      <c r="G11" t="str">
        <f>A11&amp;","&amp;B11&amp;","&amp;C11&amp;","&amp;D11&amp;"),"</f>
        <v>        11: ("HG1", "Status Speicherladepumpe", "DPT_Switch", False),</v>
      </c>
      <c r="M11" t="str">
        <f t="shared" si="0"/>
        <v>11: ("HG1", "Status Speicherladepumpe", "DPT_Switch", False),</v>
      </c>
    </row>
    <row r="12" spans="1:22" x14ac:dyDescent="0.35">
      <c r="A12" t="s">
        <v>165</v>
      </c>
      <c r="B12" t="s">
        <v>20</v>
      </c>
      <c r="C12" t="s">
        <v>21</v>
      </c>
      <c r="D12" t="s">
        <v>2</v>
      </c>
      <c r="E12" t="s">
        <v>3</v>
      </c>
      <c r="F12" t="s">
        <v>4</v>
      </c>
      <c r="G12" t="str">
        <f>A12&amp;","&amp;B12&amp;","&amp;C12&amp;","&amp;D12&amp;"),"</f>
        <v>        12: ("HG1", "Status 3W-Umschaltventil", "DPT_OpenClose", False),</v>
      </c>
      <c r="M12" t="str">
        <f t="shared" si="0"/>
        <v>12: ("HG1", "Status 3W-Umschaltventil", "DPT_OpenClose", False),</v>
      </c>
    </row>
    <row r="13" spans="1:22" x14ac:dyDescent="0.35">
      <c r="A13" t="s">
        <v>166</v>
      </c>
      <c r="B13" t="s">
        <v>22</v>
      </c>
      <c r="C13" t="s">
        <v>23</v>
      </c>
      <c r="D13" t="s">
        <v>2</v>
      </c>
      <c r="E13" t="s">
        <v>24</v>
      </c>
      <c r="F13" t="s">
        <v>4</v>
      </c>
      <c r="G13" t="str">
        <f>A13&amp;","&amp;B13&amp;","&amp;C13&amp;","&amp;D13&amp;"),"</f>
        <v>        13: ("HG1", "Anlagendruck", "DPT_Value_Pres", False),</v>
      </c>
      <c r="M13" t="str">
        <f t="shared" si="0"/>
        <v>13: ("HG1", "Anlagendruck", "DPT_Value_Pres", False),</v>
      </c>
    </row>
    <row r="14" spans="1:22" x14ac:dyDescent="0.35">
      <c r="A14" t="s">
        <v>167</v>
      </c>
      <c r="B14" t="s">
        <v>0</v>
      </c>
      <c r="C14" t="s">
        <v>1</v>
      </c>
      <c r="D14" t="s">
        <v>2</v>
      </c>
      <c r="E14" t="s">
        <v>3</v>
      </c>
      <c r="F14" t="s">
        <v>4</v>
      </c>
      <c r="G14" t="str">
        <f>A14&amp;","&amp;B14&amp;","&amp;C14&amp;","&amp;D14&amp;"),"</f>
        <v>        14: ("HG2", "Stoerung", "DPT_Switch", False),</v>
      </c>
      <c r="M14" t="str">
        <f t="shared" si="0"/>
        <v>14: ("HG2", "Stoerung", "DPT_Switch", False),</v>
      </c>
    </row>
    <row r="15" spans="1:22" x14ac:dyDescent="0.35">
      <c r="A15" t="s">
        <v>168</v>
      </c>
      <c r="B15" t="s">
        <v>5</v>
      </c>
      <c r="C15" t="s">
        <v>6</v>
      </c>
      <c r="D15" t="s">
        <v>2</v>
      </c>
      <c r="E15" t="s">
        <v>3</v>
      </c>
      <c r="F15" t="s">
        <v>4</v>
      </c>
      <c r="G15" t="str">
        <f>A15&amp;","&amp;B15&amp;","&amp;C15&amp;","&amp;D15&amp;"),"</f>
        <v>        15: ("HG2", "Betriebsart", "DPT_HVACContrMode", False),</v>
      </c>
      <c r="M15" t="str">
        <f t="shared" si="0"/>
        <v>15: ("HG2", "Betriebsart", "DPT_HVACContrMode", False),</v>
      </c>
    </row>
    <row r="16" spans="1:22" x14ac:dyDescent="0.35">
      <c r="A16" t="s">
        <v>169</v>
      </c>
      <c r="B16" t="s">
        <v>7</v>
      </c>
      <c r="C16" t="s">
        <v>8</v>
      </c>
      <c r="D16" t="s">
        <v>2</v>
      </c>
      <c r="E16" t="s">
        <v>9</v>
      </c>
      <c r="F16" t="s">
        <v>4</v>
      </c>
      <c r="G16" t="str">
        <f>A16&amp;","&amp;B16&amp;","&amp;C16&amp;","&amp;D16&amp;"),"</f>
        <v>        16: ("HG2", "Brennerleistung", "DPT_Scaling", False),</v>
      </c>
      <c r="M16" t="str">
        <f t="shared" si="0"/>
        <v>16: ("HG2", "Brennerleistung", "DPT_Scaling", False),</v>
      </c>
    </row>
    <row r="17" spans="1:13" x14ac:dyDescent="0.35">
      <c r="A17" t="s">
        <v>170</v>
      </c>
      <c r="B17" t="s">
        <v>10</v>
      </c>
      <c r="C17" t="s">
        <v>11</v>
      </c>
      <c r="D17" t="s">
        <v>2</v>
      </c>
      <c r="E17" t="s">
        <v>12</v>
      </c>
      <c r="F17" t="s">
        <v>4</v>
      </c>
      <c r="G17" t="str">
        <f>A17&amp;","&amp;B17&amp;","&amp;C17&amp;","&amp;D17&amp;"),"</f>
        <v>        17: ("HG2", "Kesseltemperatur", "DPT_Value_Temp", False),</v>
      </c>
      <c r="M17" t="str">
        <f t="shared" si="0"/>
        <v>17: ("HG2", "Kesseltemperatur", "DPT_Value_Temp", False),</v>
      </c>
    </row>
    <row r="18" spans="1:13" x14ac:dyDescent="0.35">
      <c r="A18" t="s">
        <v>171</v>
      </c>
      <c r="B18" t="s">
        <v>13</v>
      </c>
      <c r="C18" t="s">
        <v>11</v>
      </c>
      <c r="D18" t="s">
        <v>2</v>
      </c>
      <c r="E18" t="s">
        <v>12</v>
      </c>
      <c r="F18" t="s">
        <v>4</v>
      </c>
      <c r="G18" t="str">
        <f>A18&amp;","&amp;B18&amp;","&amp;C18&amp;","&amp;D18&amp;"),"</f>
        <v>        18: ("HG2", "Sammlertemperatur", "DPT_Value_Temp", False),</v>
      </c>
      <c r="M18" t="str">
        <f t="shared" si="0"/>
        <v>18: ("HG2", "Sammlertemperatur", "DPT_Value_Temp", False),</v>
      </c>
    </row>
    <row r="19" spans="1:13" x14ac:dyDescent="0.35">
      <c r="A19" t="s">
        <v>172</v>
      </c>
      <c r="B19" t="s">
        <v>14</v>
      </c>
      <c r="C19" t="s">
        <v>11</v>
      </c>
      <c r="D19" t="s">
        <v>2</v>
      </c>
      <c r="E19" t="s">
        <v>12</v>
      </c>
      <c r="F19" t="s">
        <v>4</v>
      </c>
      <c r="G19" t="str">
        <f>A19&amp;","&amp;B19&amp;","&amp;C19&amp;","&amp;D19&amp;"),"</f>
        <v>        19: ("HG2", "Ruecklauftemperatur", "DPT_Value_Temp", False),</v>
      </c>
      <c r="M19" t="str">
        <f t="shared" si="0"/>
        <v>19: ("HG2", "Ruecklauftemperatur", "DPT_Value_Temp", False),</v>
      </c>
    </row>
    <row r="20" spans="1:13" x14ac:dyDescent="0.35">
      <c r="A20" t="s">
        <v>173</v>
      </c>
      <c r="B20" t="s">
        <v>15</v>
      </c>
      <c r="C20" t="s">
        <v>11</v>
      </c>
      <c r="D20" t="s">
        <v>2</v>
      </c>
      <c r="E20" t="s">
        <v>12</v>
      </c>
      <c r="F20" t="s">
        <v>4</v>
      </c>
      <c r="G20" t="str">
        <f>A20&amp;","&amp;B20&amp;","&amp;C20&amp;","&amp;D20&amp;"),"</f>
        <v>        20: ("HG2", "Warmwassertemperatur", "DPT_Value_Temp", False),</v>
      </c>
      <c r="M20" t="str">
        <f t="shared" si="0"/>
        <v>20: ("HG2", "Warmwassertemperatur", "DPT_Value_Temp", False),</v>
      </c>
    </row>
    <row r="21" spans="1:13" x14ac:dyDescent="0.35">
      <c r="A21" t="s">
        <v>174</v>
      </c>
      <c r="B21" t="s">
        <v>16</v>
      </c>
      <c r="C21" t="s">
        <v>11</v>
      </c>
      <c r="D21" t="s">
        <v>2</v>
      </c>
      <c r="E21" t="s">
        <v>12</v>
      </c>
      <c r="F21" t="s">
        <v>4</v>
      </c>
      <c r="G21" t="str">
        <f>A21&amp;","&amp;B21&amp;","&amp;C21&amp;","&amp;D21&amp;"),"</f>
        <v>        21: ("HG2", "Aussentemperatur", "DPT_Value_Temp", False),</v>
      </c>
      <c r="M21" t="str">
        <f t="shared" si="0"/>
        <v>21: ("HG2", "Aussentemperatur", "DPT_Value_Temp", False),</v>
      </c>
    </row>
    <row r="22" spans="1:13" x14ac:dyDescent="0.35">
      <c r="A22" t="s">
        <v>175</v>
      </c>
      <c r="B22" t="s">
        <v>17</v>
      </c>
      <c r="C22" t="s">
        <v>1</v>
      </c>
      <c r="D22" t="s">
        <v>2</v>
      </c>
      <c r="E22" t="s">
        <v>3</v>
      </c>
      <c r="F22" t="s">
        <v>4</v>
      </c>
      <c r="G22" t="str">
        <f>A22&amp;","&amp;B22&amp;","&amp;C22&amp;","&amp;D22&amp;"),"</f>
        <v>        22: ("HG2", "Status Brenner", "DPT_Switch", False),</v>
      </c>
      <c r="M22" t="str">
        <f t="shared" si="0"/>
        <v>22: ("HG2", "Status Brenner", "DPT_Switch", False),</v>
      </c>
    </row>
    <row r="23" spans="1:13" x14ac:dyDescent="0.35">
      <c r="A23" t="s">
        <v>176</v>
      </c>
      <c r="B23" t="s">
        <v>18</v>
      </c>
      <c r="C23" t="s">
        <v>1</v>
      </c>
      <c r="D23" t="s">
        <v>2</v>
      </c>
      <c r="E23" t="s">
        <v>3</v>
      </c>
      <c r="F23" t="s">
        <v>4</v>
      </c>
      <c r="G23" t="str">
        <f>A23&amp;","&amp;B23&amp;","&amp;C23&amp;","&amp;D23&amp;"),"</f>
        <v>        23: ("HG2", "Status Heizkreispumpe", "DPT_Switch", False),</v>
      </c>
      <c r="M23" t="str">
        <f t="shared" si="0"/>
        <v>23: ("HG2", "Status Heizkreispumpe", "DPT_Switch", False),</v>
      </c>
    </row>
    <row r="24" spans="1:13" x14ac:dyDescent="0.35">
      <c r="A24" t="s">
        <v>177</v>
      </c>
      <c r="B24" t="s">
        <v>19</v>
      </c>
      <c r="C24" t="s">
        <v>1</v>
      </c>
      <c r="D24" t="s">
        <v>2</v>
      </c>
      <c r="E24" t="s">
        <v>3</v>
      </c>
      <c r="F24" t="s">
        <v>4</v>
      </c>
      <c r="G24" t="str">
        <f>A24&amp;","&amp;B24&amp;","&amp;C24&amp;","&amp;D24&amp;"),"</f>
        <v>        24: ("HG2", "Status Speicherladepumpe", "DPT_Switch", False),</v>
      </c>
      <c r="M24" t="str">
        <f t="shared" si="0"/>
        <v>24: ("HG2", "Status Speicherladepumpe", "DPT_Switch", False),</v>
      </c>
    </row>
    <row r="25" spans="1:13" x14ac:dyDescent="0.35">
      <c r="A25" t="s">
        <v>178</v>
      </c>
      <c r="B25" t="s">
        <v>20</v>
      </c>
      <c r="C25" t="s">
        <v>21</v>
      </c>
      <c r="D25" t="s">
        <v>2</v>
      </c>
      <c r="E25" t="s">
        <v>3</v>
      </c>
      <c r="F25" t="s">
        <v>4</v>
      </c>
      <c r="G25" t="str">
        <f>A25&amp;","&amp;B25&amp;","&amp;C25&amp;","&amp;D25&amp;"),"</f>
        <v>        25: ("HG2", "Status 3W-Umschaltventil", "DPT_OpenClose", False),</v>
      </c>
      <c r="M25" t="str">
        <f t="shared" si="0"/>
        <v>25: ("HG2", "Status 3W-Umschaltventil", "DPT_OpenClose", False),</v>
      </c>
    </row>
    <row r="26" spans="1:13" x14ac:dyDescent="0.35">
      <c r="A26" t="s">
        <v>179</v>
      </c>
      <c r="B26" t="s">
        <v>22</v>
      </c>
      <c r="C26" t="s">
        <v>23</v>
      </c>
      <c r="D26" t="s">
        <v>2</v>
      </c>
      <c r="E26" t="s">
        <v>24</v>
      </c>
      <c r="F26" t="s">
        <v>4</v>
      </c>
      <c r="G26" t="str">
        <f>A26&amp;","&amp;B26&amp;","&amp;C26&amp;","&amp;D26&amp;"),"</f>
        <v>        26: ("HG2", "Anlagendruck", "DPT_Value_Pres", False),</v>
      </c>
      <c r="M26" t="str">
        <f t="shared" si="0"/>
        <v>26: ("HG2", "Anlagendruck", "DPT_Value_Pres", False),</v>
      </c>
    </row>
    <row r="27" spans="1:13" x14ac:dyDescent="0.35">
      <c r="A27" t="s">
        <v>180</v>
      </c>
      <c r="B27" t="s">
        <v>0</v>
      </c>
      <c r="C27" t="s">
        <v>1</v>
      </c>
      <c r="D27" t="s">
        <v>2</v>
      </c>
      <c r="E27" t="s">
        <v>3</v>
      </c>
      <c r="F27" t="s">
        <v>4</v>
      </c>
      <c r="G27" t="str">
        <f>A27&amp;","&amp;B27&amp;","&amp;C27&amp;","&amp;D27&amp;"),"</f>
        <v>        27: ("HG3", "Stoerung", "DPT_Switch", False),</v>
      </c>
      <c r="M27" t="str">
        <f t="shared" si="0"/>
        <v>27: ("HG3", "Stoerung", "DPT_Switch", False),</v>
      </c>
    </row>
    <row r="28" spans="1:13" x14ac:dyDescent="0.35">
      <c r="A28" t="s">
        <v>181</v>
      </c>
      <c r="B28" t="s">
        <v>5</v>
      </c>
      <c r="C28" t="s">
        <v>6</v>
      </c>
      <c r="D28" t="s">
        <v>2</v>
      </c>
      <c r="E28" t="s">
        <v>3</v>
      </c>
      <c r="F28" t="s">
        <v>4</v>
      </c>
      <c r="G28" t="str">
        <f>A28&amp;","&amp;B28&amp;","&amp;C28&amp;","&amp;D28&amp;"),"</f>
        <v>        28: ("HG3", "Betriebsart", "DPT_HVACContrMode", False),</v>
      </c>
      <c r="M28" t="str">
        <f t="shared" si="0"/>
        <v>28: ("HG3", "Betriebsart", "DPT_HVACContrMode", False),</v>
      </c>
    </row>
    <row r="29" spans="1:13" x14ac:dyDescent="0.35">
      <c r="A29" t="s">
        <v>182</v>
      </c>
      <c r="B29" t="s">
        <v>7</v>
      </c>
      <c r="C29" t="s">
        <v>8</v>
      </c>
      <c r="D29" t="s">
        <v>2</v>
      </c>
      <c r="E29" t="s">
        <v>9</v>
      </c>
      <c r="F29" t="s">
        <v>4</v>
      </c>
      <c r="G29" t="str">
        <f>A29&amp;","&amp;B29&amp;","&amp;C29&amp;","&amp;D29&amp;"),"</f>
        <v>        29: ("HG3", "Brennerleistung", "DPT_Scaling", False),</v>
      </c>
      <c r="M29" t="str">
        <f t="shared" si="0"/>
        <v>29: ("HG3", "Brennerleistung", "DPT_Scaling", False),</v>
      </c>
    </row>
    <row r="30" spans="1:13" x14ac:dyDescent="0.35">
      <c r="A30" t="s">
        <v>183</v>
      </c>
      <c r="B30" t="s">
        <v>10</v>
      </c>
      <c r="C30" t="s">
        <v>11</v>
      </c>
      <c r="D30" t="s">
        <v>2</v>
      </c>
      <c r="E30" t="s">
        <v>12</v>
      </c>
      <c r="F30" t="s">
        <v>4</v>
      </c>
      <c r="G30" t="str">
        <f>A30&amp;","&amp;B30&amp;","&amp;C30&amp;","&amp;D30&amp;"),"</f>
        <v>        30: ("HG3", "Kesseltemperatur", "DPT_Value_Temp", False),</v>
      </c>
      <c r="M30" t="str">
        <f t="shared" si="0"/>
        <v>30: ("HG3", "Kesseltemperatur", "DPT_Value_Temp", False),</v>
      </c>
    </row>
    <row r="31" spans="1:13" x14ac:dyDescent="0.35">
      <c r="A31" t="s">
        <v>184</v>
      </c>
      <c r="B31" t="s">
        <v>13</v>
      </c>
      <c r="C31" t="s">
        <v>11</v>
      </c>
      <c r="D31" t="s">
        <v>2</v>
      </c>
      <c r="E31" t="s">
        <v>12</v>
      </c>
      <c r="F31" t="s">
        <v>4</v>
      </c>
      <c r="G31" t="str">
        <f>A31&amp;","&amp;B31&amp;","&amp;C31&amp;","&amp;D31&amp;"),"</f>
        <v>        31: ("HG3", "Sammlertemperatur", "DPT_Value_Temp", False),</v>
      </c>
      <c r="M31" t="str">
        <f t="shared" si="0"/>
        <v>31: ("HG3", "Sammlertemperatur", "DPT_Value_Temp", False),</v>
      </c>
    </row>
    <row r="32" spans="1:13" x14ac:dyDescent="0.35">
      <c r="A32" t="s">
        <v>185</v>
      </c>
      <c r="B32" t="s">
        <v>14</v>
      </c>
      <c r="C32" t="s">
        <v>11</v>
      </c>
      <c r="D32" t="s">
        <v>2</v>
      </c>
      <c r="E32" t="s">
        <v>12</v>
      </c>
      <c r="F32" t="s">
        <v>4</v>
      </c>
      <c r="G32" t="str">
        <f>A32&amp;","&amp;B32&amp;","&amp;C32&amp;","&amp;D32&amp;"),"</f>
        <v>        32: ("HG3", "Ruecklauftemperatur", "DPT_Value_Temp", False),</v>
      </c>
      <c r="M32" t="str">
        <f t="shared" si="0"/>
        <v>32: ("HG3", "Ruecklauftemperatur", "DPT_Value_Temp", False),</v>
      </c>
    </row>
    <row r="33" spans="1:13" x14ac:dyDescent="0.35">
      <c r="A33" t="s">
        <v>186</v>
      </c>
      <c r="B33" t="s">
        <v>15</v>
      </c>
      <c r="C33" t="s">
        <v>11</v>
      </c>
      <c r="D33" t="s">
        <v>2</v>
      </c>
      <c r="E33" t="s">
        <v>12</v>
      </c>
      <c r="F33" t="s">
        <v>4</v>
      </c>
      <c r="G33" t="str">
        <f>A33&amp;","&amp;B33&amp;","&amp;C33&amp;","&amp;D33&amp;"),"</f>
        <v>        33: ("HG3", "Warmwassertemperatur", "DPT_Value_Temp", False),</v>
      </c>
      <c r="M33" t="str">
        <f t="shared" si="0"/>
        <v>33: ("HG3", "Warmwassertemperatur", "DPT_Value_Temp", False),</v>
      </c>
    </row>
    <row r="34" spans="1:13" x14ac:dyDescent="0.35">
      <c r="A34" t="s">
        <v>187</v>
      </c>
      <c r="B34" t="s">
        <v>16</v>
      </c>
      <c r="C34" t="s">
        <v>11</v>
      </c>
      <c r="D34" t="s">
        <v>2</v>
      </c>
      <c r="E34" t="s">
        <v>12</v>
      </c>
      <c r="F34" t="s">
        <v>4</v>
      </c>
      <c r="G34" t="str">
        <f>A34&amp;","&amp;B34&amp;","&amp;C34&amp;","&amp;D34&amp;"),"</f>
        <v>        34: ("HG3", "Aussentemperatur", "DPT_Value_Temp", False),</v>
      </c>
      <c r="M34" t="str">
        <f t="shared" si="0"/>
        <v>34: ("HG3", "Aussentemperatur", "DPT_Value_Temp", False),</v>
      </c>
    </row>
    <row r="35" spans="1:13" x14ac:dyDescent="0.35">
      <c r="A35" t="s">
        <v>188</v>
      </c>
      <c r="B35" t="s">
        <v>17</v>
      </c>
      <c r="C35" t="s">
        <v>1</v>
      </c>
      <c r="D35" t="s">
        <v>2</v>
      </c>
      <c r="E35" t="s">
        <v>3</v>
      </c>
      <c r="F35" t="s">
        <v>4</v>
      </c>
      <c r="G35" t="str">
        <f>A35&amp;","&amp;B35&amp;","&amp;C35&amp;","&amp;D35&amp;"),"</f>
        <v>        35: ("HG3", "Status Brenner", "DPT_Switch", False),</v>
      </c>
      <c r="M35" t="str">
        <f t="shared" si="0"/>
        <v>35: ("HG3", "Status Brenner", "DPT_Switch", False),</v>
      </c>
    </row>
    <row r="36" spans="1:13" x14ac:dyDescent="0.35">
      <c r="A36" t="s">
        <v>189</v>
      </c>
      <c r="B36" t="s">
        <v>18</v>
      </c>
      <c r="C36" t="s">
        <v>1</v>
      </c>
      <c r="D36" t="s">
        <v>2</v>
      </c>
      <c r="E36" t="s">
        <v>3</v>
      </c>
      <c r="F36" t="s">
        <v>4</v>
      </c>
      <c r="G36" t="str">
        <f>A36&amp;","&amp;B36&amp;","&amp;C36&amp;","&amp;D36&amp;"),"</f>
        <v>        36: ("HG3", "Status Heizkreispumpe", "DPT_Switch", False),</v>
      </c>
      <c r="M36" t="str">
        <f t="shared" si="0"/>
        <v>36: ("HG3", "Status Heizkreispumpe", "DPT_Switch", False),</v>
      </c>
    </row>
    <row r="37" spans="1:13" x14ac:dyDescent="0.35">
      <c r="A37" t="s">
        <v>190</v>
      </c>
      <c r="B37" t="s">
        <v>19</v>
      </c>
      <c r="C37" t="s">
        <v>1</v>
      </c>
      <c r="D37" t="s">
        <v>2</v>
      </c>
      <c r="E37" t="s">
        <v>3</v>
      </c>
      <c r="F37" t="s">
        <v>4</v>
      </c>
      <c r="G37" t="str">
        <f>A37&amp;","&amp;B37&amp;","&amp;C37&amp;","&amp;D37&amp;"),"</f>
        <v>        37: ("HG3", "Status Speicherladepumpe", "DPT_Switch", False),</v>
      </c>
      <c r="M37" t="str">
        <f t="shared" si="0"/>
        <v>37: ("HG3", "Status Speicherladepumpe", "DPT_Switch", False),</v>
      </c>
    </row>
    <row r="38" spans="1:13" x14ac:dyDescent="0.35">
      <c r="A38" t="s">
        <v>191</v>
      </c>
      <c r="B38" t="s">
        <v>20</v>
      </c>
      <c r="C38" t="s">
        <v>21</v>
      </c>
      <c r="D38" t="s">
        <v>2</v>
      </c>
      <c r="E38" t="s">
        <v>3</v>
      </c>
      <c r="F38" t="s">
        <v>4</v>
      </c>
      <c r="G38" t="str">
        <f>A38&amp;","&amp;B38&amp;","&amp;C38&amp;","&amp;D38&amp;"),"</f>
        <v>        38: ("HG3", "Status 3W-Umschaltventil", "DPT_OpenClose", False),</v>
      </c>
      <c r="M38" t="str">
        <f t="shared" si="0"/>
        <v>38: ("HG3", "Status 3W-Umschaltventil", "DPT_OpenClose", False),</v>
      </c>
    </row>
    <row r="39" spans="1:13" x14ac:dyDescent="0.35">
      <c r="A39" t="s">
        <v>192</v>
      </c>
      <c r="B39" t="s">
        <v>22</v>
      </c>
      <c r="C39" t="s">
        <v>23</v>
      </c>
      <c r="D39" t="s">
        <v>2</v>
      </c>
      <c r="E39" t="s">
        <v>24</v>
      </c>
      <c r="F39" t="s">
        <v>4</v>
      </c>
      <c r="G39" t="str">
        <f>A39&amp;","&amp;B39&amp;","&amp;C39&amp;","&amp;D39&amp;"),"</f>
        <v>        39: ("HG3", "Anlagendruck", "DPT_Value_Pres", False),</v>
      </c>
      <c r="M39" t="str">
        <f t="shared" si="0"/>
        <v>39: ("HG3", "Anlagendruck", "DPT_Value_Pres", False),</v>
      </c>
    </row>
    <row r="40" spans="1:13" x14ac:dyDescent="0.35">
      <c r="A40" t="s">
        <v>193</v>
      </c>
      <c r="B40" t="s">
        <v>0</v>
      </c>
      <c r="C40" t="s">
        <v>1</v>
      </c>
      <c r="D40" t="s">
        <v>2</v>
      </c>
      <c r="E40" t="s">
        <v>3</v>
      </c>
      <c r="F40" t="s">
        <v>4</v>
      </c>
      <c r="G40" t="str">
        <f>A40&amp;","&amp;B40&amp;","&amp;C40&amp;","&amp;D40&amp;"),"</f>
        <v>        40: ("HG4", "Stoerung", "DPT_Switch", False),</v>
      </c>
      <c r="M40" t="str">
        <f t="shared" si="0"/>
        <v>40: ("HG4", "Stoerung", "DPT_Switch", False),</v>
      </c>
    </row>
    <row r="41" spans="1:13" x14ac:dyDescent="0.35">
      <c r="A41" t="s">
        <v>194</v>
      </c>
      <c r="B41" t="s">
        <v>5</v>
      </c>
      <c r="C41" t="s">
        <v>6</v>
      </c>
      <c r="D41" t="s">
        <v>2</v>
      </c>
      <c r="E41" t="s">
        <v>3</v>
      </c>
      <c r="F41" t="s">
        <v>4</v>
      </c>
      <c r="G41" t="str">
        <f>A41&amp;","&amp;B41&amp;","&amp;C41&amp;","&amp;D41&amp;"),"</f>
        <v>        41: ("HG4", "Betriebsart", "DPT_HVACContrMode", False),</v>
      </c>
      <c r="M41" t="str">
        <f t="shared" si="0"/>
        <v>41: ("HG4", "Betriebsart", "DPT_HVACContrMode", False),</v>
      </c>
    </row>
    <row r="42" spans="1:13" x14ac:dyDescent="0.35">
      <c r="A42" t="s">
        <v>195</v>
      </c>
      <c r="B42" t="s">
        <v>7</v>
      </c>
      <c r="C42" t="s">
        <v>8</v>
      </c>
      <c r="D42" t="s">
        <v>2</v>
      </c>
      <c r="E42" t="s">
        <v>9</v>
      </c>
      <c r="F42" t="s">
        <v>4</v>
      </c>
      <c r="G42" t="str">
        <f>A42&amp;","&amp;B42&amp;","&amp;C42&amp;","&amp;D42&amp;"),"</f>
        <v>        42: ("HG4", "Brennerleistung", "DPT_Scaling", False),</v>
      </c>
      <c r="M42" t="str">
        <f t="shared" si="0"/>
        <v>42: ("HG4", "Brennerleistung", "DPT_Scaling", False),</v>
      </c>
    </row>
    <row r="43" spans="1:13" x14ac:dyDescent="0.35">
      <c r="A43" t="s">
        <v>196</v>
      </c>
      <c r="B43" t="s">
        <v>10</v>
      </c>
      <c r="C43" t="s">
        <v>11</v>
      </c>
      <c r="D43" t="s">
        <v>2</v>
      </c>
      <c r="E43" t="s">
        <v>12</v>
      </c>
      <c r="F43" t="s">
        <v>4</v>
      </c>
      <c r="G43" t="str">
        <f>A43&amp;","&amp;B43&amp;","&amp;C43&amp;","&amp;D43&amp;"),"</f>
        <v>        43: ("HG4", "Kesseltemperatur", "DPT_Value_Temp", False),</v>
      </c>
      <c r="M43" t="str">
        <f t="shared" si="0"/>
        <v>43: ("HG4", "Kesseltemperatur", "DPT_Value_Temp", False),</v>
      </c>
    </row>
    <row r="44" spans="1:13" x14ac:dyDescent="0.35">
      <c r="A44" t="s">
        <v>197</v>
      </c>
      <c r="B44" t="s">
        <v>13</v>
      </c>
      <c r="C44" t="s">
        <v>11</v>
      </c>
      <c r="D44" t="s">
        <v>2</v>
      </c>
      <c r="E44" t="s">
        <v>12</v>
      </c>
      <c r="F44" t="s">
        <v>4</v>
      </c>
      <c r="G44" t="str">
        <f>A44&amp;","&amp;B44&amp;","&amp;C44&amp;","&amp;D44&amp;"),"</f>
        <v>        44: ("HG4", "Sammlertemperatur", "DPT_Value_Temp", False),</v>
      </c>
      <c r="M44" t="str">
        <f t="shared" si="0"/>
        <v>44: ("HG4", "Sammlertemperatur", "DPT_Value_Temp", False),</v>
      </c>
    </row>
    <row r="45" spans="1:13" x14ac:dyDescent="0.35">
      <c r="A45" t="s">
        <v>198</v>
      </c>
      <c r="B45" t="s">
        <v>14</v>
      </c>
      <c r="C45" t="s">
        <v>11</v>
      </c>
      <c r="D45" t="s">
        <v>2</v>
      </c>
      <c r="E45" t="s">
        <v>12</v>
      </c>
      <c r="F45" t="s">
        <v>4</v>
      </c>
      <c r="G45" t="str">
        <f>A45&amp;","&amp;B45&amp;","&amp;C45&amp;","&amp;D45&amp;"),"</f>
        <v>        45: ("HG4", "Ruecklauftemperatur", "DPT_Value_Temp", False),</v>
      </c>
      <c r="M45" t="str">
        <f t="shared" si="0"/>
        <v>45: ("HG4", "Ruecklauftemperatur", "DPT_Value_Temp", False),</v>
      </c>
    </row>
    <row r="46" spans="1:13" x14ac:dyDescent="0.35">
      <c r="A46" t="s">
        <v>199</v>
      </c>
      <c r="B46" t="s">
        <v>15</v>
      </c>
      <c r="C46" t="s">
        <v>11</v>
      </c>
      <c r="D46" t="s">
        <v>2</v>
      </c>
      <c r="E46" t="s">
        <v>12</v>
      </c>
      <c r="F46" t="s">
        <v>4</v>
      </c>
      <c r="G46" t="str">
        <f>A46&amp;","&amp;B46&amp;","&amp;C46&amp;","&amp;D46&amp;"),"</f>
        <v>        46: ("HG4", "Warmwassertemperatur", "DPT_Value_Temp", False),</v>
      </c>
      <c r="M46" t="str">
        <f t="shared" si="0"/>
        <v>46: ("HG4", "Warmwassertemperatur", "DPT_Value_Temp", False),</v>
      </c>
    </row>
    <row r="47" spans="1:13" x14ac:dyDescent="0.35">
      <c r="A47" t="s">
        <v>200</v>
      </c>
      <c r="B47" t="s">
        <v>16</v>
      </c>
      <c r="C47" t="s">
        <v>11</v>
      </c>
      <c r="D47" t="s">
        <v>2</v>
      </c>
      <c r="E47" t="s">
        <v>12</v>
      </c>
      <c r="F47" t="s">
        <v>4</v>
      </c>
      <c r="G47" t="str">
        <f>A47&amp;","&amp;B47&amp;","&amp;C47&amp;","&amp;D47&amp;"),"</f>
        <v>        47: ("HG4", "Aussentemperatur", "DPT_Value_Temp", False),</v>
      </c>
      <c r="M47" t="str">
        <f t="shared" si="0"/>
        <v>47: ("HG4", "Aussentemperatur", "DPT_Value_Temp", False),</v>
      </c>
    </row>
    <row r="48" spans="1:13" x14ac:dyDescent="0.35">
      <c r="A48" t="s">
        <v>201</v>
      </c>
      <c r="B48" t="s">
        <v>17</v>
      </c>
      <c r="C48" t="s">
        <v>1</v>
      </c>
      <c r="D48" t="s">
        <v>2</v>
      </c>
      <c r="E48" t="s">
        <v>3</v>
      </c>
      <c r="F48" t="s">
        <v>4</v>
      </c>
      <c r="G48" t="str">
        <f>A48&amp;","&amp;B48&amp;","&amp;C48&amp;","&amp;D48&amp;"),"</f>
        <v>        48: ("HG4", "Status Brenner", "DPT_Switch", False),</v>
      </c>
      <c r="M48" t="str">
        <f t="shared" si="0"/>
        <v>48: ("HG4", "Status Brenner", "DPT_Switch", False),</v>
      </c>
    </row>
    <row r="49" spans="1:13" x14ac:dyDescent="0.35">
      <c r="A49" t="s">
        <v>202</v>
      </c>
      <c r="B49" t="s">
        <v>18</v>
      </c>
      <c r="C49" t="s">
        <v>1</v>
      </c>
      <c r="D49" t="s">
        <v>2</v>
      </c>
      <c r="E49" t="s">
        <v>3</v>
      </c>
      <c r="F49" t="s">
        <v>4</v>
      </c>
      <c r="G49" t="str">
        <f>A49&amp;","&amp;B49&amp;","&amp;C49&amp;","&amp;D49&amp;"),"</f>
        <v>        49: ("HG4", "Status Heizkreispumpe", "DPT_Switch", False),</v>
      </c>
      <c r="M49" t="str">
        <f t="shared" si="0"/>
        <v>49: ("HG4", "Status Heizkreispumpe", "DPT_Switch", False),</v>
      </c>
    </row>
    <row r="50" spans="1:13" x14ac:dyDescent="0.35">
      <c r="A50" t="s">
        <v>203</v>
      </c>
      <c r="B50" t="s">
        <v>19</v>
      </c>
      <c r="C50" t="s">
        <v>1</v>
      </c>
      <c r="D50" t="s">
        <v>2</v>
      </c>
      <c r="E50" t="s">
        <v>3</v>
      </c>
      <c r="F50" t="s">
        <v>4</v>
      </c>
      <c r="G50" t="str">
        <f>A50&amp;","&amp;B50&amp;","&amp;C50&amp;","&amp;D50&amp;"),"</f>
        <v>        50: ("HG4", "Status Speicherladepumpe", "DPT_Switch", False),</v>
      </c>
      <c r="M50" t="str">
        <f t="shared" si="0"/>
        <v>50: ("HG4", "Status Speicherladepumpe", "DPT_Switch", False),</v>
      </c>
    </row>
    <row r="51" spans="1:13" x14ac:dyDescent="0.35">
      <c r="A51" t="s">
        <v>204</v>
      </c>
      <c r="B51" t="s">
        <v>20</v>
      </c>
      <c r="C51" t="s">
        <v>21</v>
      </c>
      <c r="D51" t="s">
        <v>2</v>
      </c>
      <c r="E51" t="s">
        <v>3</v>
      </c>
      <c r="F51" t="s">
        <v>4</v>
      </c>
      <c r="G51" t="str">
        <f>A51&amp;","&amp;B51&amp;","&amp;C51&amp;","&amp;D51&amp;"),"</f>
        <v>        51: ("HG4", "Status 3W-Umschaltventil", "DPT_OpenClose", False),</v>
      </c>
      <c r="M51" t="str">
        <f t="shared" si="0"/>
        <v>51: ("HG4", "Status 3W-Umschaltventil", "DPT_OpenClose", False),</v>
      </c>
    </row>
    <row r="52" spans="1:13" x14ac:dyDescent="0.35">
      <c r="A52" t="s">
        <v>205</v>
      </c>
      <c r="B52" t="s">
        <v>22</v>
      </c>
      <c r="C52" t="s">
        <v>23</v>
      </c>
      <c r="D52" t="s">
        <v>2</v>
      </c>
      <c r="E52" t="s">
        <v>25</v>
      </c>
      <c r="F52" t="s">
        <v>4</v>
      </c>
      <c r="G52" t="str">
        <f>A52&amp;","&amp;B52&amp;","&amp;C52&amp;","&amp;D52&amp;"),"</f>
        <v>        52: ("HG4", "Anlagendruck", "DPT_Value_Pres", False),</v>
      </c>
      <c r="M52" t="str">
        <f t="shared" si="0"/>
        <v>52: ("HG4", "Anlagendruck", "DPT_Value_Pres", False),</v>
      </c>
    </row>
    <row r="53" spans="1:13" x14ac:dyDescent="0.35">
      <c r="A53" t="s">
        <v>206</v>
      </c>
      <c r="B53" t="s">
        <v>0</v>
      </c>
      <c r="C53" t="s">
        <v>1</v>
      </c>
      <c r="D53" t="s">
        <v>2</v>
      </c>
      <c r="E53" t="s">
        <v>3</v>
      </c>
      <c r="F53" t="s">
        <v>4</v>
      </c>
      <c r="G53" t="str">
        <f>A53&amp;","&amp;B53&amp;","&amp;C53&amp;","&amp;D53&amp;"),"</f>
        <v>        53: ("SYM", "Stoerung", "DPT_Switch", False),</v>
      </c>
      <c r="M53" t="str">
        <f t="shared" si="0"/>
        <v>53: ("SYM", "Stoerung", "DPT_Switch", False),</v>
      </c>
    </row>
    <row r="54" spans="1:13" x14ac:dyDescent="0.35">
      <c r="A54" t="s">
        <v>207</v>
      </c>
      <c r="B54" t="s">
        <v>16</v>
      </c>
      <c r="C54" t="s">
        <v>11</v>
      </c>
      <c r="D54" t="s">
        <v>2</v>
      </c>
      <c r="E54" t="s">
        <v>12</v>
      </c>
      <c r="F54" t="s">
        <v>4</v>
      </c>
      <c r="G54" t="str">
        <f>A54&amp;","&amp;B54&amp;","&amp;C54&amp;","&amp;D54&amp;"),"</f>
        <v>        54: ("SYM", "Aussentemperatur", "DPT_Value_Temp", False),</v>
      </c>
      <c r="M54" t="str">
        <f t="shared" si="0"/>
        <v>54: ("SYM", "Aussentemperatur", "DPT_Value_Temp", False),</v>
      </c>
    </row>
    <row r="55" spans="1:13" x14ac:dyDescent="0.35">
      <c r="A55" t="s">
        <v>208</v>
      </c>
      <c r="B55" t="s">
        <v>26</v>
      </c>
      <c r="C55" t="s">
        <v>11</v>
      </c>
      <c r="D55" t="s">
        <v>2</v>
      </c>
      <c r="E55" t="s">
        <v>12</v>
      </c>
      <c r="F55" t="s">
        <v>4</v>
      </c>
      <c r="G55" t="str">
        <f>A55&amp;","&amp;B55&amp;","&amp;C55&amp;","&amp;D55&amp;"),"</f>
        <v>        55: ("DKW", "Raumtemperatur", "DPT_Value_Temp", False),</v>
      </c>
      <c r="M55" t="str">
        <f t="shared" si="0"/>
        <v>55: ("DKW", "Raumtemperatur", "DPT_Value_Temp", False),</v>
      </c>
    </row>
    <row r="56" spans="1:13" x14ac:dyDescent="0.35">
      <c r="A56" t="s">
        <v>209</v>
      </c>
      <c r="B56" t="s">
        <v>124</v>
      </c>
      <c r="C56" t="s">
        <v>11</v>
      </c>
      <c r="D56" t="s">
        <v>28</v>
      </c>
      <c r="E56" t="s">
        <v>12</v>
      </c>
      <c r="F56" t="s">
        <v>125</v>
      </c>
      <c r="G56" t="str">
        <f>A56&amp;","&amp;B56&amp;","&amp;C56&amp;","&amp;D56&amp;"),"</f>
        <v>        56: ("DKW", "Warmwassersolltemperatur", "DPT_Value_Temp", True),</v>
      </c>
      <c r="M56" t="str">
        <f t="shared" si="0"/>
        <v>56: ("DKW", "Warmwassersolltemperatur", "DPT_Value_Temp", True),</v>
      </c>
    </row>
    <row r="57" spans="1:13" x14ac:dyDescent="0.35">
      <c r="A57" t="s">
        <v>210</v>
      </c>
      <c r="B57" t="s">
        <v>126</v>
      </c>
      <c r="C57" t="s">
        <v>127</v>
      </c>
      <c r="D57" t="s">
        <v>28</v>
      </c>
      <c r="E57" t="s">
        <v>3</v>
      </c>
      <c r="F57" t="s">
        <v>128</v>
      </c>
      <c r="G57" t="str">
        <f>A57&amp;","&amp;B57&amp;","&amp;C57&amp;","&amp;D57&amp;"),"</f>
        <v>        57: ("DKW", "Programmwahl Heizkreis", "DPT_HVACMode", True),</v>
      </c>
      <c r="M57" t="str">
        <f t="shared" si="0"/>
        <v>57: ("DKW", "Programmwahl Heizkreis", "DPT_HVACMode", True),</v>
      </c>
    </row>
    <row r="58" spans="1:13" x14ac:dyDescent="0.35">
      <c r="A58" t="s">
        <v>211</v>
      </c>
      <c r="B58" t="s">
        <v>129</v>
      </c>
      <c r="C58" t="s">
        <v>59</v>
      </c>
      <c r="D58" t="s">
        <v>28</v>
      </c>
      <c r="E58" t="s">
        <v>3</v>
      </c>
      <c r="F58" t="s">
        <v>128</v>
      </c>
      <c r="G58" t="str">
        <f>A58&amp;","&amp;B58&amp;","&amp;C58&amp;","&amp;D58&amp;"),"</f>
        <v>        58: ("DKW", "Programmwahl Warmwasser", "DPT_DHWMode", True),</v>
      </c>
      <c r="M58" t="str">
        <f t="shared" si="0"/>
        <v>58: ("DKW", "Programmwahl Warmwasser", "DPT_DHWMode", True),</v>
      </c>
    </row>
    <row r="59" spans="1:13" x14ac:dyDescent="0.35">
      <c r="A59" t="s">
        <v>212</v>
      </c>
      <c r="B59" t="s">
        <v>27</v>
      </c>
      <c r="C59" t="s">
        <v>1</v>
      </c>
      <c r="D59" t="s">
        <v>28</v>
      </c>
      <c r="E59" t="s">
        <v>3</v>
      </c>
      <c r="F59" t="s">
        <v>29</v>
      </c>
      <c r="G59" t="str">
        <f>A59&amp;","&amp;B59&amp;","&amp;C59&amp;","&amp;D59&amp;"),"</f>
        <v>        59: ("DKW", "Heizkreis Zeitprogramm 1", "DPT_Switch", True),</v>
      </c>
      <c r="M59" t="str">
        <f t="shared" si="0"/>
        <v>59: ("DKW", "Heizkreis Zeitprogramm 1", "DPT_Switch", True),</v>
      </c>
    </row>
    <row r="60" spans="1:13" x14ac:dyDescent="0.35">
      <c r="A60" t="s">
        <v>213</v>
      </c>
      <c r="B60" t="s">
        <v>30</v>
      </c>
      <c r="C60" t="s">
        <v>1</v>
      </c>
      <c r="D60" t="s">
        <v>28</v>
      </c>
      <c r="E60" t="s">
        <v>3</v>
      </c>
      <c r="F60" t="s">
        <v>29</v>
      </c>
      <c r="G60" t="str">
        <f>A60&amp;","&amp;B60&amp;","&amp;C60&amp;","&amp;D60&amp;"),"</f>
        <v>        60: ("DKW", "Heizkreis Zeitprogramm 2", "DPT_Switch", True),</v>
      </c>
      <c r="M60" t="str">
        <f t="shared" si="0"/>
        <v>60: ("DKW", "Heizkreis Zeitprogramm 2", "DPT_Switch", True),</v>
      </c>
    </row>
    <row r="61" spans="1:13" x14ac:dyDescent="0.35">
      <c r="A61" t="s">
        <v>214</v>
      </c>
      <c r="B61" t="s">
        <v>31</v>
      </c>
      <c r="C61" t="s">
        <v>1</v>
      </c>
      <c r="D61" t="s">
        <v>28</v>
      </c>
      <c r="E61" t="s">
        <v>3</v>
      </c>
      <c r="F61" t="s">
        <v>29</v>
      </c>
      <c r="G61" t="str">
        <f>A61&amp;","&amp;B61&amp;","&amp;C61&amp;","&amp;D61&amp;"),"</f>
        <v>        61: ("DKW", "Heizkreis Zeitprogramm 3", "DPT_Switch", True),</v>
      </c>
      <c r="M61" t="str">
        <f t="shared" si="0"/>
        <v>61: ("DKW", "Heizkreis Zeitprogramm 3", "DPT_Switch", True),</v>
      </c>
    </row>
    <row r="62" spans="1:13" x14ac:dyDescent="0.35">
      <c r="A62" t="s">
        <v>215</v>
      </c>
      <c r="B62" t="s">
        <v>32</v>
      </c>
      <c r="C62" t="s">
        <v>1</v>
      </c>
      <c r="D62" t="s">
        <v>28</v>
      </c>
      <c r="E62" t="s">
        <v>3</v>
      </c>
      <c r="F62" t="s">
        <v>29</v>
      </c>
      <c r="G62" t="str">
        <f>A62&amp;","&amp;B62&amp;","&amp;C62&amp;","&amp;D62&amp;"),"</f>
        <v>        62: ("DKW", "Warmwasser Zeitprogramm 1", "DPT_Switch", True),</v>
      </c>
      <c r="M62" t="str">
        <f t="shared" si="0"/>
        <v>62: ("DKW", "Warmwasser Zeitprogramm 1", "DPT_Switch", True),</v>
      </c>
    </row>
    <row r="63" spans="1:13" x14ac:dyDescent="0.35">
      <c r="A63" t="s">
        <v>216</v>
      </c>
      <c r="B63" t="s">
        <v>33</v>
      </c>
      <c r="C63" t="s">
        <v>1</v>
      </c>
      <c r="D63" t="s">
        <v>28</v>
      </c>
      <c r="E63" t="s">
        <v>3</v>
      </c>
      <c r="F63" t="s">
        <v>29</v>
      </c>
      <c r="G63" t="str">
        <f>A63&amp;","&amp;B63&amp;","&amp;C63&amp;","&amp;D63&amp;"),"</f>
        <v>        63: ("DKW", "Warmwasser Zeitprogramm 2", "DPT_Switch", True),</v>
      </c>
      <c r="M63" t="str">
        <f t="shared" si="0"/>
        <v>63: ("DKW", "Warmwasser Zeitprogramm 2", "DPT_Switch", True),</v>
      </c>
    </row>
    <row r="64" spans="1:13" x14ac:dyDescent="0.35">
      <c r="A64" t="s">
        <v>217</v>
      </c>
      <c r="B64" t="s">
        <v>34</v>
      </c>
      <c r="C64" t="s">
        <v>1</v>
      </c>
      <c r="D64" t="s">
        <v>28</v>
      </c>
      <c r="E64" t="s">
        <v>3</v>
      </c>
      <c r="F64" t="s">
        <v>29</v>
      </c>
      <c r="G64" t="str">
        <f>A64&amp;","&amp;B64&amp;","&amp;C64&amp;","&amp;D64&amp;"),"</f>
        <v>        64: ("DKW", "Warmwasser Zeitprogramm 3", "DPT_Switch", True),</v>
      </c>
      <c r="M64" t="str">
        <f t="shared" si="0"/>
        <v>64: ("DKW", "Warmwasser Zeitprogramm 3", "DPT_Switch", True),</v>
      </c>
    </row>
    <row r="65" spans="1:13" x14ac:dyDescent="0.35">
      <c r="A65" t="s">
        <v>218</v>
      </c>
      <c r="B65" t="s">
        <v>130</v>
      </c>
      <c r="C65" t="s">
        <v>131</v>
      </c>
      <c r="D65" t="s">
        <v>28</v>
      </c>
      <c r="E65" t="s">
        <v>132</v>
      </c>
      <c r="F65" t="s">
        <v>133</v>
      </c>
      <c r="G65" t="str">
        <f>A65&amp;","&amp;B65&amp;","&amp;C65&amp;","&amp;D65&amp;"),"</f>
        <v>        65: ("DKW", "Sollwertkorrektur", "DPT_Tempd", True),</v>
      </c>
      <c r="M65" t="str">
        <f t="shared" si="0"/>
        <v>65: ("DKW", "Sollwertkorrektur", "DPT_Tempd", True),</v>
      </c>
    </row>
    <row r="66" spans="1:13" x14ac:dyDescent="0.35">
      <c r="A66" t="s">
        <v>219</v>
      </c>
      <c r="B66" t="s">
        <v>134</v>
      </c>
      <c r="C66" t="s">
        <v>131</v>
      </c>
      <c r="D66" t="s">
        <v>28</v>
      </c>
      <c r="E66" t="s">
        <v>132</v>
      </c>
      <c r="F66" t="s">
        <v>135</v>
      </c>
      <c r="G66" t="str">
        <f>A66&amp;","&amp;B66&amp;","&amp;C66&amp;","&amp;D66&amp;"),"</f>
        <v>        66: ("DKW", "Sparfaktor", "DPT_Tempd", True),</v>
      </c>
      <c r="M66" t="str">
        <f t="shared" si="0"/>
        <v>66: ("DKW", "Sparfaktor", "DPT_Tempd", True),</v>
      </c>
    </row>
    <row r="67" spans="1:13" x14ac:dyDescent="0.35">
      <c r="A67" t="s">
        <v>220</v>
      </c>
      <c r="B67" t="s">
        <v>0</v>
      </c>
      <c r="C67" t="s">
        <v>1</v>
      </c>
      <c r="D67" t="s">
        <v>2</v>
      </c>
      <c r="E67" t="s">
        <v>3</v>
      </c>
      <c r="F67" t="s">
        <v>4</v>
      </c>
      <c r="G67" t="str">
        <f>A67&amp;","&amp;B67&amp;","&amp;C67&amp;","&amp;D67&amp;"),"</f>
        <v>        67: ("MK1", "Stoerung", "DPT_Switch", False),</v>
      </c>
      <c r="M67" t="str">
        <f t="shared" ref="M67:M130" si="1">RIGHT(G67,LEN(G67)-8)</f>
        <v>67: ("MK1", "Stoerung", "DPT_Switch", False),</v>
      </c>
    </row>
    <row r="68" spans="1:13" x14ac:dyDescent="0.35">
      <c r="A68" t="s">
        <v>221</v>
      </c>
      <c r="B68" t="s">
        <v>26</v>
      </c>
      <c r="C68" t="s">
        <v>11</v>
      </c>
      <c r="D68" t="s">
        <v>2</v>
      </c>
      <c r="E68" t="s">
        <v>12</v>
      </c>
      <c r="F68" t="s">
        <v>4</v>
      </c>
      <c r="G68" t="str">
        <f>A68&amp;","&amp;B68&amp;","&amp;C68&amp;","&amp;D68&amp;"),"</f>
        <v>        68: ("MK1", "Raumtemperatur", "DPT_Value_Temp", False),</v>
      </c>
      <c r="M68" t="str">
        <f t="shared" si="1"/>
        <v>68: ("MK1", "Raumtemperatur", "DPT_Value_Temp", False),</v>
      </c>
    </row>
    <row r="69" spans="1:13" x14ac:dyDescent="0.35">
      <c r="A69" t="s">
        <v>222</v>
      </c>
      <c r="B69" t="s">
        <v>124</v>
      </c>
      <c r="C69" t="s">
        <v>11</v>
      </c>
      <c r="D69" t="s">
        <v>28</v>
      </c>
      <c r="E69" t="s">
        <v>12</v>
      </c>
      <c r="F69" t="s">
        <v>125</v>
      </c>
      <c r="G69" t="str">
        <f>A69&amp;","&amp;B69&amp;","&amp;C69&amp;","&amp;D69&amp;"),"</f>
        <v>        69: ("MK1", "Warmwassersolltemperatur", "DPT_Value_Temp", True),</v>
      </c>
      <c r="M69" t="str">
        <f t="shared" si="1"/>
        <v>69: ("MK1", "Warmwassersolltemperatur", "DPT_Value_Temp", True),</v>
      </c>
    </row>
    <row r="70" spans="1:13" x14ac:dyDescent="0.35">
      <c r="A70" t="s">
        <v>223</v>
      </c>
      <c r="B70" t="s">
        <v>136</v>
      </c>
      <c r="C70" t="s">
        <v>127</v>
      </c>
      <c r="D70" t="s">
        <v>28</v>
      </c>
      <c r="E70" t="s">
        <v>3</v>
      </c>
      <c r="F70" t="s">
        <v>128</v>
      </c>
      <c r="G70" t="str">
        <f>A70&amp;","&amp;B70&amp;","&amp;C70&amp;","&amp;D70&amp;"),"</f>
        <v>        70: ("MK1", "Programmwahl Mischer", "DPT_HVACMode", True),</v>
      </c>
      <c r="M70" t="str">
        <f t="shared" si="1"/>
        <v>70: ("MK1", "Programmwahl Mischer", "DPT_HVACMode", True),</v>
      </c>
    </row>
    <row r="71" spans="1:13" x14ac:dyDescent="0.35">
      <c r="A71" t="s">
        <v>224</v>
      </c>
      <c r="B71" t="s">
        <v>129</v>
      </c>
      <c r="C71" t="s">
        <v>59</v>
      </c>
      <c r="D71" t="s">
        <v>28</v>
      </c>
      <c r="E71" t="s">
        <v>3</v>
      </c>
      <c r="F71" t="s">
        <v>128</v>
      </c>
      <c r="G71" t="str">
        <f>A71&amp;","&amp;B71&amp;","&amp;C71&amp;","&amp;D71&amp;"),"</f>
        <v>        71: ("MK1", "Programmwahl Warmwasser", "DPT_DHWMode", True),</v>
      </c>
      <c r="M71" t="str">
        <f t="shared" si="1"/>
        <v>71: ("MK1", "Programmwahl Warmwasser", "DPT_DHWMode", True),</v>
      </c>
    </row>
    <row r="72" spans="1:13" x14ac:dyDescent="0.35">
      <c r="A72" t="s">
        <v>225</v>
      </c>
      <c r="B72" t="s">
        <v>35</v>
      </c>
      <c r="C72" t="s">
        <v>1</v>
      </c>
      <c r="D72" t="s">
        <v>28</v>
      </c>
      <c r="E72" t="s">
        <v>3</v>
      </c>
      <c r="F72" t="s">
        <v>29</v>
      </c>
      <c r="G72" t="str">
        <f>A72&amp;","&amp;B72&amp;","&amp;C72&amp;","&amp;D72&amp;"),"</f>
        <v>        72: ("MK1", "Mischer Zeitprogramm 1", "DPT_Switch", True),</v>
      </c>
      <c r="M72" t="str">
        <f t="shared" si="1"/>
        <v>72: ("MK1", "Mischer Zeitprogramm 1", "DPT_Switch", True),</v>
      </c>
    </row>
    <row r="73" spans="1:13" x14ac:dyDescent="0.35">
      <c r="A73" t="s">
        <v>226</v>
      </c>
      <c r="B73" t="s">
        <v>36</v>
      </c>
      <c r="C73" t="s">
        <v>1</v>
      </c>
      <c r="D73" t="s">
        <v>28</v>
      </c>
      <c r="E73" t="s">
        <v>3</v>
      </c>
      <c r="F73" t="s">
        <v>29</v>
      </c>
      <c r="G73" t="str">
        <f>A73&amp;","&amp;B73&amp;","&amp;C73&amp;","&amp;D73&amp;"),"</f>
        <v>        73: ("MK1", "Mischer Zeitprogramm 2", "DPT_Switch", True),</v>
      </c>
      <c r="M73" t="str">
        <f t="shared" si="1"/>
        <v>73: ("MK1", "Mischer Zeitprogramm 2", "DPT_Switch", True),</v>
      </c>
    </row>
    <row r="74" spans="1:13" x14ac:dyDescent="0.35">
      <c r="A74" t="s">
        <v>227</v>
      </c>
      <c r="B74" t="s">
        <v>37</v>
      </c>
      <c r="C74" t="s">
        <v>1</v>
      </c>
      <c r="D74" t="s">
        <v>28</v>
      </c>
      <c r="E74" t="s">
        <v>3</v>
      </c>
      <c r="F74" t="s">
        <v>29</v>
      </c>
      <c r="G74" t="str">
        <f>A74&amp;","&amp;B74&amp;","&amp;C74&amp;","&amp;D74&amp;"),"</f>
        <v>        74: ("MK1", "Mischer Zeitprogramm 3", "DPT_Switch", True),</v>
      </c>
      <c r="M74" t="str">
        <f t="shared" si="1"/>
        <v>74: ("MK1", "Mischer Zeitprogramm 3", "DPT_Switch", True),</v>
      </c>
    </row>
    <row r="75" spans="1:13" x14ac:dyDescent="0.35">
      <c r="A75" t="s">
        <v>228</v>
      </c>
      <c r="B75" t="s">
        <v>32</v>
      </c>
      <c r="C75" t="s">
        <v>1</v>
      </c>
      <c r="D75" t="s">
        <v>28</v>
      </c>
      <c r="E75" t="s">
        <v>3</v>
      </c>
      <c r="F75" t="s">
        <v>29</v>
      </c>
      <c r="G75" t="str">
        <f>A75&amp;","&amp;B75&amp;","&amp;C75&amp;","&amp;D75&amp;"),"</f>
        <v>        75: ("MK1", "Warmwasser Zeitprogramm 1", "DPT_Switch", True),</v>
      </c>
      <c r="M75" t="str">
        <f t="shared" si="1"/>
        <v>75: ("MK1", "Warmwasser Zeitprogramm 1", "DPT_Switch", True),</v>
      </c>
    </row>
    <row r="76" spans="1:13" x14ac:dyDescent="0.35">
      <c r="A76" t="s">
        <v>229</v>
      </c>
      <c r="B76" t="s">
        <v>33</v>
      </c>
      <c r="C76" t="s">
        <v>1</v>
      </c>
      <c r="D76" t="s">
        <v>28</v>
      </c>
      <c r="E76" t="s">
        <v>3</v>
      </c>
      <c r="F76" t="s">
        <v>29</v>
      </c>
      <c r="G76" t="str">
        <f>A76&amp;","&amp;B76&amp;","&amp;C76&amp;","&amp;D76&amp;"),"</f>
        <v>        76: ("MK1", "Warmwasser Zeitprogramm 2", "DPT_Switch", True),</v>
      </c>
      <c r="M76" t="str">
        <f t="shared" si="1"/>
        <v>76: ("MK1", "Warmwasser Zeitprogramm 2", "DPT_Switch", True),</v>
      </c>
    </row>
    <row r="77" spans="1:13" x14ac:dyDescent="0.35">
      <c r="A77" t="s">
        <v>230</v>
      </c>
      <c r="B77" t="s">
        <v>34</v>
      </c>
      <c r="C77" t="s">
        <v>1</v>
      </c>
      <c r="D77" t="s">
        <v>28</v>
      </c>
      <c r="E77" t="s">
        <v>3</v>
      </c>
      <c r="F77" t="s">
        <v>29</v>
      </c>
      <c r="G77" t="str">
        <f>A77&amp;","&amp;B77&amp;","&amp;C77&amp;","&amp;D77&amp;"),"</f>
        <v>        77: ("MK1", "Warmwasser Zeitprogramm 3", "DPT_Switch", True),</v>
      </c>
      <c r="M77" t="str">
        <f t="shared" si="1"/>
        <v>77: ("MK1", "Warmwasser Zeitprogramm 3", "DPT_Switch", True),</v>
      </c>
    </row>
    <row r="78" spans="1:13" x14ac:dyDescent="0.35">
      <c r="A78" t="s">
        <v>231</v>
      </c>
      <c r="B78" t="s">
        <v>130</v>
      </c>
      <c r="C78" t="s">
        <v>131</v>
      </c>
      <c r="D78" t="s">
        <v>28</v>
      </c>
      <c r="E78" t="s">
        <v>132</v>
      </c>
      <c r="F78" t="s">
        <v>133</v>
      </c>
      <c r="G78" t="str">
        <f>A78&amp;","&amp;B78&amp;","&amp;C78&amp;","&amp;D78&amp;"),"</f>
        <v>        78: ("MK1", "Sollwertkorrektur", "DPT_Tempd", True),</v>
      </c>
      <c r="M78" t="str">
        <f t="shared" si="1"/>
        <v>78: ("MK1", "Sollwertkorrektur", "DPT_Tempd", True),</v>
      </c>
    </row>
    <row r="79" spans="1:13" x14ac:dyDescent="0.35">
      <c r="A79" t="s">
        <v>232</v>
      </c>
      <c r="B79" t="s">
        <v>134</v>
      </c>
      <c r="C79" t="s">
        <v>131</v>
      </c>
      <c r="D79" t="s">
        <v>28</v>
      </c>
      <c r="E79" t="s">
        <v>132</v>
      </c>
      <c r="F79" t="s">
        <v>135</v>
      </c>
      <c r="G79" t="str">
        <f>A79&amp;","&amp;B79&amp;","&amp;C79&amp;","&amp;D79&amp;"),"</f>
        <v>        79: ("MK1", "Sparfaktor", "DPT_Tempd", True),</v>
      </c>
      <c r="M79" t="str">
        <f t="shared" si="1"/>
        <v>79: ("MK1", "Sparfaktor", "DPT_Tempd", True),</v>
      </c>
    </row>
    <row r="80" spans="1:13" x14ac:dyDescent="0.35">
      <c r="A80" t="s">
        <v>233</v>
      </c>
      <c r="B80" t="s">
        <v>0</v>
      </c>
      <c r="C80" t="s">
        <v>1</v>
      </c>
      <c r="D80" t="s">
        <v>2</v>
      </c>
      <c r="E80" t="s">
        <v>3</v>
      </c>
      <c r="F80" t="s">
        <v>4</v>
      </c>
      <c r="G80" t="str">
        <f>A80&amp;","&amp;B80&amp;","&amp;C80&amp;","&amp;D80&amp;"),"</f>
        <v>        80: ("MK2", "Stoerung", "DPT_Switch", False),</v>
      </c>
      <c r="M80" t="str">
        <f t="shared" si="1"/>
        <v>80: ("MK2", "Stoerung", "DPT_Switch", False),</v>
      </c>
    </row>
    <row r="81" spans="1:13" x14ac:dyDescent="0.35">
      <c r="A81" t="s">
        <v>234</v>
      </c>
      <c r="B81" t="s">
        <v>124</v>
      </c>
      <c r="C81" t="s">
        <v>11</v>
      </c>
      <c r="D81" t="s">
        <v>28</v>
      </c>
      <c r="E81" t="s">
        <v>12</v>
      </c>
      <c r="F81" t="s">
        <v>125</v>
      </c>
      <c r="G81" t="str">
        <f>A81&amp;","&amp;B81&amp;","&amp;C81&amp;","&amp;D81&amp;"),"</f>
        <v>        82: ("MK2", "Warmwassersolltemperatur", "DPT_Value_Temp", True),</v>
      </c>
      <c r="M81" t="str">
        <f t="shared" si="1"/>
        <v>82: ("MK2", "Warmwassersolltemperatur", "DPT_Value_Temp", True),</v>
      </c>
    </row>
    <row r="82" spans="1:13" x14ac:dyDescent="0.35">
      <c r="A82" t="s">
        <v>235</v>
      </c>
      <c r="B82" t="s">
        <v>136</v>
      </c>
      <c r="C82" t="s">
        <v>127</v>
      </c>
      <c r="D82" t="s">
        <v>28</v>
      </c>
      <c r="E82" t="s">
        <v>3</v>
      </c>
      <c r="F82" t="s">
        <v>128</v>
      </c>
      <c r="G82" t="str">
        <f>A82&amp;","&amp;B82&amp;","&amp;C82&amp;","&amp;D82&amp;"),"</f>
        <v>        83: ("MK2", "Programmwahl Mischer", "DPT_HVACMode", True),</v>
      </c>
      <c r="M82" t="str">
        <f t="shared" si="1"/>
        <v>83: ("MK2", "Programmwahl Mischer", "DPT_HVACMode", True),</v>
      </c>
    </row>
    <row r="83" spans="1:13" x14ac:dyDescent="0.35">
      <c r="A83" t="s">
        <v>236</v>
      </c>
      <c r="B83" t="s">
        <v>129</v>
      </c>
      <c r="C83" t="s">
        <v>59</v>
      </c>
      <c r="D83" t="s">
        <v>28</v>
      </c>
      <c r="E83" t="s">
        <v>3</v>
      </c>
      <c r="F83" t="s">
        <v>128</v>
      </c>
      <c r="G83" t="str">
        <f>A83&amp;","&amp;B83&amp;","&amp;C83&amp;","&amp;D83&amp;"),"</f>
        <v>        84: ("MK2", "Programmwahl Warmwasser", "DPT_DHWMode", True),</v>
      </c>
      <c r="M83" t="str">
        <f t="shared" si="1"/>
        <v>84: ("MK2", "Programmwahl Warmwasser", "DPT_DHWMode", True),</v>
      </c>
    </row>
    <row r="84" spans="1:13" x14ac:dyDescent="0.35">
      <c r="A84" t="s">
        <v>237</v>
      </c>
      <c r="B84" t="s">
        <v>35</v>
      </c>
      <c r="C84" t="s">
        <v>1</v>
      </c>
      <c r="D84" t="s">
        <v>28</v>
      </c>
      <c r="E84" t="s">
        <v>3</v>
      </c>
      <c r="F84" t="s">
        <v>29</v>
      </c>
      <c r="G84" t="str">
        <f>A84&amp;","&amp;B84&amp;","&amp;C84&amp;","&amp;D84&amp;"),"</f>
        <v>        85: ("MK2", "Mischer Zeitprogramm 1", "DPT_Switch", True),</v>
      </c>
      <c r="M84" t="str">
        <f t="shared" si="1"/>
        <v>85: ("MK2", "Mischer Zeitprogramm 1", "DPT_Switch", True),</v>
      </c>
    </row>
    <row r="85" spans="1:13" x14ac:dyDescent="0.35">
      <c r="A85" t="s">
        <v>238</v>
      </c>
      <c r="B85" t="s">
        <v>36</v>
      </c>
      <c r="C85" t="s">
        <v>1</v>
      </c>
      <c r="D85" t="s">
        <v>28</v>
      </c>
      <c r="E85" t="s">
        <v>3</v>
      </c>
      <c r="F85" t="s">
        <v>29</v>
      </c>
      <c r="G85" t="str">
        <f>A85&amp;","&amp;B85&amp;","&amp;C85&amp;","&amp;D85&amp;"),"</f>
        <v>        86: ("MK2", "Mischer Zeitprogramm 2", "DPT_Switch", True),</v>
      </c>
      <c r="M85" t="str">
        <f t="shared" si="1"/>
        <v>86: ("MK2", "Mischer Zeitprogramm 2", "DPT_Switch", True),</v>
      </c>
    </row>
    <row r="86" spans="1:13" x14ac:dyDescent="0.35">
      <c r="A86" t="s">
        <v>239</v>
      </c>
      <c r="B86" t="s">
        <v>37</v>
      </c>
      <c r="C86" t="s">
        <v>1</v>
      </c>
      <c r="D86" t="s">
        <v>28</v>
      </c>
      <c r="E86" t="s">
        <v>3</v>
      </c>
      <c r="F86" t="s">
        <v>29</v>
      </c>
      <c r="G86" t="str">
        <f>A86&amp;","&amp;B86&amp;","&amp;C86&amp;","&amp;D86&amp;"),"</f>
        <v>        87: ("MK2", "Mischer Zeitprogramm 3", "DPT_Switch", True),</v>
      </c>
      <c r="M86" t="str">
        <f t="shared" si="1"/>
        <v>87: ("MK2", "Mischer Zeitprogramm 3", "DPT_Switch", True),</v>
      </c>
    </row>
    <row r="87" spans="1:13" x14ac:dyDescent="0.35">
      <c r="A87" t="s">
        <v>240</v>
      </c>
      <c r="B87" t="s">
        <v>32</v>
      </c>
      <c r="C87" t="s">
        <v>1</v>
      </c>
      <c r="D87" t="s">
        <v>28</v>
      </c>
      <c r="E87" t="s">
        <v>3</v>
      </c>
      <c r="F87" t="s">
        <v>29</v>
      </c>
      <c r="G87" t="str">
        <f>A87&amp;","&amp;B87&amp;","&amp;C87&amp;","&amp;D87&amp;"),"</f>
        <v>        88: ("MK2", "Warmwasser Zeitprogramm 1", "DPT_Switch", True),</v>
      </c>
      <c r="M87" t="str">
        <f t="shared" si="1"/>
        <v>88: ("MK2", "Warmwasser Zeitprogramm 1", "DPT_Switch", True),</v>
      </c>
    </row>
    <row r="88" spans="1:13" x14ac:dyDescent="0.35">
      <c r="A88" t="s">
        <v>241</v>
      </c>
      <c r="B88" t="s">
        <v>33</v>
      </c>
      <c r="C88" t="s">
        <v>1</v>
      </c>
      <c r="D88" t="s">
        <v>28</v>
      </c>
      <c r="E88" t="s">
        <v>3</v>
      </c>
      <c r="F88" t="s">
        <v>29</v>
      </c>
      <c r="G88" t="str">
        <f>A88&amp;","&amp;B88&amp;","&amp;C88&amp;","&amp;D88&amp;"),"</f>
        <v>        89: ("MK2", "Warmwasser Zeitprogramm 2", "DPT_Switch", True),</v>
      </c>
      <c r="M88" t="str">
        <f t="shared" si="1"/>
        <v>89: ("MK2", "Warmwasser Zeitprogramm 2", "DPT_Switch", True),</v>
      </c>
    </row>
    <row r="89" spans="1:13" x14ac:dyDescent="0.35">
      <c r="A89" t="s">
        <v>242</v>
      </c>
      <c r="B89" t="s">
        <v>34</v>
      </c>
      <c r="C89" t="s">
        <v>1</v>
      </c>
      <c r="D89" t="s">
        <v>28</v>
      </c>
      <c r="E89" t="s">
        <v>3</v>
      </c>
      <c r="F89" t="s">
        <v>29</v>
      </c>
      <c r="G89" t="str">
        <f>A89&amp;","&amp;B89&amp;","&amp;C89&amp;","&amp;D89&amp;"),"</f>
        <v>        90: ("MK2", "Warmwasser Zeitprogramm 3", "DPT_Switch", True),</v>
      </c>
      <c r="M89" t="str">
        <f t="shared" si="1"/>
        <v>90: ("MK2", "Warmwasser Zeitprogramm 3", "DPT_Switch", True),</v>
      </c>
    </row>
    <row r="90" spans="1:13" x14ac:dyDescent="0.35">
      <c r="A90" t="s">
        <v>243</v>
      </c>
      <c r="B90" t="s">
        <v>130</v>
      </c>
      <c r="C90" t="s">
        <v>131</v>
      </c>
      <c r="D90" t="s">
        <v>28</v>
      </c>
      <c r="E90" t="s">
        <v>132</v>
      </c>
      <c r="F90" t="s">
        <v>133</v>
      </c>
      <c r="G90" t="str">
        <f>A90&amp;","&amp;B90&amp;","&amp;C90&amp;","&amp;D90&amp;"),"</f>
        <v>        91: ("MK2", "Sollwertkorrektur", "DPT_Tempd", True),</v>
      </c>
      <c r="M90" t="str">
        <f t="shared" si="1"/>
        <v>91: ("MK2", "Sollwertkorrektur", "DPT_Tempd", True),</v>
      </c>
    </row>
    <row r="91" spans="1:13" x14ac:dyDescent="0.35">
      <c r="A91" t="s">
        <v>244</v>
      </c>
      <c r="B91" t="s">
        <v>134</v>
      </c>
      <c r="C91" t="s">
        <v>131</v>
      </c>
      <c r="D91" t="s">
        <v>28</v>
      </c>
      <c r="E91" t="s">
        <v>132</v>
      </c>
      <c r="F91" t="s">
        <v>135</v>
      </c>
      <c r="G91" t="str">
        <f>A91&amp;","&amp;B91&amp;","&amp;C91&amp;","&amp;D91&amp;"),"</f>
        <v>        92: ("MK2", "Sparfaktor", "DPT_Tempd", True),</v>
      </c>
      <c r="M91" t="str">
        <f t="shared" si="1"/>
        <v>92: ("MK2", "Sparfaktor", "DPT_Tempd", True),</v>
      </c>
    </row>
    <row r="92" spans="1:13" x14ac:dyDescent="0.35">
      <c r="A92" t="s">
        <v>245</v>
      </c>
      <c r="B92" t="s">
        <v>26</v>
      </c>
      <c r="C92" t="s">
        <v>11</v>
      </c>
      <c r="D92" t="s">
        <v>2</v>
      </c>
      <c r="E92" t="s">
        <v>12</v>
      </c>
      <c r="F92" t="s">
        <v>4</v>
      </c>
      <c r="G92" t="str">
        <f>A92&amp;","&amp;B92&amp;","&amp;C92&amp;","&amp;D92&amp;"),"</f>
        <v>        94: ("MK3", "Raumtemperatur", "DPT_Value_Temp", False),</v>
      </c>
      <c r="M92" t="str">
        <f t="shared" si="1"/>
        <v>94: ("MK3", "Raumtemperatur", "DPT_Value_Temp", False),</v>
      </c>
    </row>
    <row r="93" spans="1:13" x14ac:dyDescent="0.35">
      <c r="A93" t="s">
        <v>246</v>
      </c>
      <c r="B93" t="s">
        <v>124</v>
      </c>
      <c r="C93" t="s">
        <v>11</v>
      </c>
      <c r="D93" t="s">
        <v>28</v>
      </c>
      <c r="E93" t="s">
        <v>12</v>
      </c>
      <c r="F93" t="s">
        <v>125</v>
      </c>
      <c r="G93" t="str">
        <f>A93&amp;","&amp;B93&amp;","&amp;C93&amp;","&amp;D93&amp;"),"</f>
        <v>        95: ("MK3", "Warmwassersolltemperatur", "DPT_Value_Temp", True),</v>
      </c>
      <c r="M93" t="str">
        <f t="shared" si="1"/>
        <v>95: ("MK3", "Warmwassersolltemperatur", "DPT_Value_Temp", True),</v>
      </c>
    </row>
    <row r="94" spans="1:13" x14ac:dyDescent="0.35">
      <c r="A94" t="s">
        <v>247</v>
      </c>
      <c r="B94" t="s">
        <v>136</v>
      </c>
      <c r="C94" t="s">
        <v>127</v>
      </c>
      <c r="D94" t="s">
        <v>28</v>
      </c>
      <c r="E94" t="s">
        <v>3</v>
      </c>
      <c r="F94" t="s">
        <v>128</v>
      </c>
      <c r="G94" t="str">
        <f>A94&amp;","&amp;B94&amp;","&amp;C94&amp;","&amp;D94&amp;"),"</f>
        <v>        96: ("MK3", "Programmwahl Mischer", "DPT_HVACMode", True),</v>
      </c>
      <c r="M94" t="str">
        <f t="shared" si="1"/>
        <v>96: ("MK3", "Programmwahl Mischer", "DPT_HVACMode", True),</v>
      </c>
    </row>
    <row r="95" spans="1:13" x14ac:dyDescent="0.35">
      <c r="A95" t="s">
        <v>248</v>
      </c>
      <c r="B95" t="s">
        <v>129</v>
      </c>
      <c r="C95" t="s">
        <v>59</v>
      </c>
      <c r="D95" t="s">
        <v>28</v>
      </c>
      <c r="E95" t="s">
        <v>3</v>
      </c>
      <c r="F95" t="s">
        <v>128</v>
      </c>
      <c r="G95" t="str">
        <f>A95&amp;","&amp;B95&amp;","&amp;C95&amp;","&amp;D95&amp;"),"</f>
        <v>        97: ("MK3", "Programmwahl Warmwasser", "DPT_DHWMode", True),</v>
      </c>
      <c r="M95" t="str">
        <f t="shared" si="1"/>
        <v>97: ("MK3", "Programmwahl Warmwasser", "DPT_DHWMode", True),</v>
      </c>
    </row>
    <row r="96" spans="1:13" x14ac:dyDescent="0.35">
      <c r="A96" t="s">
        <v>249</v>
      </c>
      <c r="B96" t="s">
        <v>35</v>
      </c>
      <c r="C96" t="s">
        <v>1</v>
      </c>
      <c r="D96" t="s">
        <v>28</v>
      </c>
      <c r="E96" t="s">
        <v>3</v>
      </c>
      <c r="F96" t="s">
        <v>29</v>
      </c>
      <c r="G96" t="str">
        <f>A96&amp;","&amp;B96&amp;","&amp;C96&amp;","&amp;D96&amp;"),"</f>
        <v>        98: ("MK3", "Mischer Zeitprogramm 1", "DPT_Switch", True),</v>
      </c>
      <c r="M96" t="str">
        <f t="shared" si="1"/>
        <v>98: ("MK3", "Mischer Zeitprogramm 1", "DPT_Switch", True),</v>
      </c>
    </row>
    <row r="97" spans="1:13" x14ac:dyDescent="0.35">
      <c r="A97" t="s">
        <v>250</v>
      </c>
      <c r="B97" t="s">
        <v>36</v>
      </c>
      <c r="C97" t="s">
        <v>1</v>
      </c>
      <c r="D97" t="s">
        <v>28</v>
      </c>
      <c r="E97" t="s">
        <v>3</v>
      </c>
      <c r="F97" t="s">
        <v>29</v>
      </c>
      <c r="G97" t="str">
        <f>A97&amp;","&amp;B97&amp;","&amp;C97&amp;","&amp;D97&amp;"),"</f>
        <v>        99: ("MK3", "Mischer Zeitprogramm 2", "DPT_Switch", True),</v>
      </c>
      <c r="M97" t="str">
        <f t="shared" si="1"/>
        <v>99: ("MK3", "Mischer Zeitprogramm 2", "DPT_Switch", True),</v>
      </c>
    </row>
    <row r="98" spans="1:13" x14ac:dyDescent="0.35">
      <c r="A98" t="s">
        <v>251</v>
      </c>
      <c r="B98" t="s">
        <v>37</v>
      </c>
      <c r="C98" t="s">
        <v>1</v>
      </c>
      <c r="D98" t="s">
        <v>28</v>
      </c>
      <c r="E98" t="s">
        <v>3</v>
      </c>
      <c r="F98" t="s">
        <v>29</v>
      </c>
      <c r="G98" t="str">
        <f>A98&amp;","&amp;B98&amp;","&amp;C98&amp;","&amp;D98&amp;"),"</f>
        <v>        100: ("MK3", "Mischer Zeitprogramm 3", "DPT_Switch", True),</v>
      </c>
      <c r="M98" t="str">
        <f t="shared" si="1"/>
        <v>100: ("MK3", "Mischer Zeitprogramm 3", "DPT_Switch", True),</v>
      </c>
    </row>
    <row r="99" spans="1:13" x14ac:dyDescent="0.35">
      <c r="A99" t="s">
        <v>252</v>
      </c>
      <c r="B99" t="s">
        <v>32</v>
      </c>
      <c r="C99" t="s">
        <v>1</v>
      </c>
      <c r="D99" t="s">
        <v>28</v>
      </c>
      <c r="E99" t="s">
        <v>3</v>
      </c>
      <c r="F99" t="s">
        <v>29</v>
      </c>
      <c r="G99" t="str">
        <f>A99&amp;","&amp;B99&amp;","&amp;C99&amp;","&amp;D99&amp;"),"</f>
        <v>        101: ("MK3", "Warmwasser Zeitprogramm 1", "DPT_Switch", True),</v>
      </c>
      <c r="M99" t="str">
        <f t="shared" si="1"/>
        <v>101: ("MK3", "Warmwasser Zeitprogramm 1", "DPT_Switch", True),</v>
      </c>
    </row>
    <row r="100" spans="1:13" x14ac:dyDescent="0.35">
      <c r="A100" t="s">
        <v>253</v>
      </c>
      <c r="B100" t="s">
        <v>33</v>
      </c>
      <c r="C100" t="s">
        <v>1</v>
      </c>
      <c r="D100" t="s">
        <v>28</v>
      </c>
      <c r="E100" t="s">
        <v>3</v>
      </c>
      <c r="F100" t="s">
        <v>29</v>
      </c>
      <c r="G100" t="str">
        <f>A100&amp;","&amp;B100&amp;","&amp;C100&amp;","&amp;D100&amp;"),"</f>
        <v>        102: ("MK3", "Warmwasser Zeitprogramm 2", "DPT_Switch", True),</v>
      </c>
      <c r="M100" t="str">
        <f t="shared" si="1"/>
        <v>102: ("MK3", "Warmwasser Zeitprogramm 2", "DPT_Switch", True),</v>
      </c>
    </row>
    <row r="101" spans="1:13" x14ac:dyDescent="0.35">
      <c r="A101" t="s">
        <v>254</v>
      </c>
      <c r="B101" t="s">
        <v>34</v>
      </c>
      <c r="C101" t="s">
        <v>1</v>
      </c>
      <c r="D101" t="s">
        <v>28</v>
      </c>
      <c r="E101" t="s">
        <v>3</v>
      </c>
      <c r="F101" t="s">
        <v>29</v>
      </c>
      <c r="G101" t="str">
        <f>A101&amp;","&amp;B101&amp;","&amp;C101&amp;","&amp;D101&amp;"),"</f>
        <v>        103: ("MK3", "Warmwasser Zeitprogramm 3", "DPT_Switch", True),</v>
      </c>
      <c r="M101" t="str">
        <f t="shared" si="1"/>
        <v>103: ("MK3", "Warmwasser Zeitprogramm 3", "DPT_Switch", True),</v>
      </c>
    </row>
    <row r="102" spans="1:13" x14ac:dyDescent="0.35">
      <c r="A102" t="s">
        <v>255</v>
      </c>
      <c r="B102" t="s">
        <v>130</v>
      </c>
      <c r="C102" t="s">
        <v>131</v>
      </c>
      <c r="D102" t="s">
        <v>28</v>
      </c>
      <c r="E102" t="s">
        <v>132</v>
      </c>
      <c r="F102" t="s">
        <v>133</v>
      </c>
      <c r="G102" t="str">
        <f>A102&amp;","&amp;B102&amp;","&amp;C102&amp;","&amp;D102&amp;"),"</f>
        <v>        104: ("MK3", "Sollwertkorrektur", "DPT_Tempd", True),</v>
      </c>
      <c r="M102" t="str">
        <f t="shared" si="1"/>
        <v>104: ("MK3", "Sollwertkorrektur", "DPT_Tempd", True),</v>
      </c>
    </row>
    <row r="103" spans="1:13" x14ac:dyDescent="0.35">
      <c r="A103" t="s">
        <v>256</v>
      </c>
      <c r="B103" t="s">
        <v>134</v>
      </c>
      <c r="C103" t="s">
        <v>131</v>
      </c>
      <c r="D103" t="s">
        <v>28</v>
      </c>
      <c r="E103" t="s">
        <v>132</v>
      </c>
      <c r="F103" t="s">
        <v>135</v>
      </c>
      <c r="G103" t="str">
        <f>A103&amp;","&amp;B103&amp;","&amp;C103&amp;","&amp;D103&amp;"),"</f>
        <v>        105: ("MK3", "Sparfaktor", "DPT_Tempd", True),</v>
      </c>
      <c r="M103" t="str">
        <f t="shared" si="1"/>
        <v>105: ("MK3", "Sparfaktor", "DPT_Tempd", True),</v>
      </c>
    </row>
    <row r="104" spans="1:13" x14ac:dyDescent="0.35">
      <c r="A104" t="s">
        <v>257</v>
      </c>
      <c r="B104" t="s">
        <v>0</v>
      </c>
      <c r="C104" t="s">
        <v>1</v>
      </c>
      <c r="D104" t="s">
        <v>2</v>
      </c>
      <c r="E104" t="s">
        <v>3</v>
      </c>
      <c r="F104" t="s">
        <v>4</v>
      </c>
      <c r="G104" t="str">
        <f>A104&amp;","&amp;B104&amp;","&amp;C104&amp;","&amp;D104&amp;"),"</f>
        <v>        106: ("KM", "Stoerung", "DPT_Switch", False),</v>
      </c>
      <c r="M104" t="str">
        <f t="shared" si="1"/>
        <v>106: ("KM", "Stoerung", "DPT_Switch", False),</v>
      </c>
    </row>
    <row r="105" spans="1:13" x14ac:dyDescent="0.35">
      <c r="A105" t="s">
        <v>258</v>
      </c>
      <c r="B105" t="s">
        <v>13</v>
      </c>
      <c r="C105" t="s">
        <v>11</v>
      </c>
      <c r="D105" t="s">
        <v>2</v>
      </c>
      <c r="E105" t="s">
        <v>12</v>
      </c>
      <c r="F105" t="s">
        <v>4</v>
      </c>
      <c r="G105" t="str">
        <f>A105&amp;","&amp;B105&amp;","&amp;C105&amp;","&amp;D105&amp;"),"</f>
        <v>        107: ("KM", "Sammlertemperatur", "DPT_Value_Temp", False),</v>
      </c>
      <c r="M105" t="str">
        <f t="shared" si="1"/>
        <v>107: ("KM", "Sammlertemperatur", "DPT_Value_Temp", False),</v>
      </c>
    </row>
    <row r="106" spans="1:13" x14ac:dyDescent="0.35">
      <c r="A106" t="s">
        <v>259</v>
      </c>
      <c r="B106" t="s">
        <v>38</v>
      </c>
      <c r="C106" t="s">
        <v>8</v>
      </c>
      <c r="D106" t="s">
        <v>2</v>
      </c>
      <c r="E106" t="s">
        <v>9</v>
      </c>
      <c r="F106" t="s">
        <v>4</v>
      </c>
      <c r="G106" t="str">
        <f>A106&amp;","&amp;B106&amp;","&amp;C106&amp;","&amp;D106&amp;"),"</f>
        <v>        108: ("KM", "Gesamtmodulationsgrad", "DPT_Scaling", False),</v>
      </c>
      <c r="M106" t="str">
        <f t="shared" si="1"/>
        <v>108: ("KM", "Gesamtmodulationsgrad", "DPT_Scaling", False),</v>
      </c>
    </row>
    <row r="107" spans="1:13" x14ac:dyDescent="0.35">
      <c r="A107" t="s">
        <v>260</v>
      </c>
      <c r="B107" t="s">
        <v>39</v>
      </c>
      <c r="C107" t="s">
        <v>11</v>
      </c>
      <c r="D107" t="s">
        <v>2</v>
      </c>
      <c r="E107" t="s">
        <v>12</v>
      </c>
      <c r="F107" t="s">
        <v>4</v>
      </c>
      <c r="G107" t="str">
        <f>A107&amp;","&amp;B107&amp;","&amp;C107&amp;","&amp;D107&amp;"),"</f>
        <v>        109: ("KM", "Vorlauftemperatur Mischer", "DPT_Value_Temp", False),</v>
      </c>
      <c r="M107" t="str">
        <f t="shared" si="1"/>
        <v>109: ("KM", "Vorlauftemperatur Mischer", "DPT_Value_Temp", False),</v>
      </c>
    </row>
    <row r="108" spans="1:13" x14ac:dyDescent="0.35">
      <c r="A108" t="s">
        <v>261</v>
      </c>
      <c r="B108" t="s">
        <v>40</v>
      </c>
      <c r="C108" t="s">
        <v>1</v>
      </c>
      <c r="D108" t="s">
        <v>2</v>
      </c>
      <c r="E108" t="s">
        <v>3</v>
      </c>
      <c r="F108" t="s">
        <v>4</v>
      </c>
      <c r="G108" t="str">
        <f>A108&amp;","&amp;B108&amp;","&amp;C108&amp;","&amp;D108&amp;"),"</f>
        <v>        110: ("KM", "Status Mischerkreispumpe", "DPT_Switch", False),</v>
      </c>
      <c r="M108" t="str">
        <f t="shared" si="1"/>
        <v>110: ("KM", "Status Mischerkreispumpe", "DPT_Switch", False),</v>
      </c>
    </row>
    <row r="109" spans="1:13" x14ac:dyDescent="0.35">
      <c r="A109" t="s">
        <v>262</v>
      </c>
      <c r="B109" t="s">
        <v>41</v>
      </c>
      <c r="C109" t="s">
        <v>42</v>
      </c>
      <c r="D109" t="s">
        <v>2</v>
      </c>
      <c r="E109" t="s">
        <v>3</v>
      </c>
      <c r="F109" t="s">
        <v>4</v>
      </c>
      <c r="G109" t="str">
        <f>A109&amp;","&amp;B109&amp;","&amp;C109&amp;","&amp;D109&amp;"),"</f>
        <v>        111: ("KM", "Status Ausgang A1", "DPT_Enable", False),</v>
      </c>
      <c r="M109" t="str">
        <f t="shared" si="1"/>
        <v>111: ("KM", "Status Ausgang A1", "DPT_Enable", False),</v>
      </c>
    </row>
    <row r="110" spans="1:13" x14ac:dyDescent="0.35">
      <c r="A110" t="s">
        <v>263</v>
      </c>
      <c r="B110" t="s">
        <v>43</v>
      </c>
      <c r="C110" t="s">
        <v>11</v>
      </c>
      <c r="D110" t="s">
        <v>2</v>
      </c>
      <c r="E110" t="s">
        <v>12</v>
      </c>
      <c r="F110" t="s">
        <v>4</v>
      </c>
      <c r="G110" t="str">
        <f>A110&amp;","&amp;B110&amp;","&amp;C110&amp;","&amp;D110&amp;"),"</f>
        <v>        112: ("KM", "Eingang E1", "DPT_Value_Temp", False),</v>
      </c>
      <c r="M110" t="str">
        <f t="shared" si="1"/>
        <v>112: ("KM", "Eingang E1", "DPT_Value_Temp", False),</v>
      </c>
    </row>
    <row r="111" spans="1:13" x14ac:dyDescent="0.35">
      <c r="A111" t="s">
        <v>264</v>
      </c>
      <c r="B111" t="s">
        <v>44</v>
      </c>
      <c r="C111" t="s">
        <v>11</v>
      </c>
      <c r="D111" t="s">
        <v>2</v>
      </c>
      <c r="E111" t="s">
        <v>12</v>
      </c>
      <c r="F111" t="s">
        <v>4</v>
      </c>
      <c r="G111" t="str">
        <f>A111&amp;","&amp;B111&amp;","&amp;C111&amp;","&amp;D111&amp;"),"</f>
        <v>        113: ("KM", "Eingang E2", "DPT_Value_Temp", False),</v>
      </c>
      <c r="M111" t="str">
        <f t="shared" si="1"/>
        <v>113: ("KM", "Eingang E2", "DPT_Value_Temp", False),</v>
      </c>
    </row>
    <row r="112" spans="1:13" x14ac:dyDescent="0.35">
      <c r="A112" t="s">
        <v>265</v>
      </c>
      <c r="B112" t="s">
        <v>0</v>
      </c>
      <c r="C112" t="s">
        <v>1</v>
      </c>
      <c r="D112" t="s">
        <v>2</v>
      </c>
      <c r="E112" t="s">
        <v>3</v>
      </c>
      <c r="F112" t="s">
        <v>4</v>
      </c>
      <c r="G112" t="str">
        <f>A112&amp;","&amp;B112&amp;","&amp;C112&amp;","&amp;D112&amp;"),"</f>
        <v>        114: ("MM1", "Stoerung", "DPT_Switch", False),</v>
      </c>
      <c r="M112" t="str">
        <f t="shared" si="1"/>
        <v>114: ("MM1", "Stoerung", "DPT_Switch", False),</v>
      </c>
    </row>
    <row r="113" spans="1:13" x14ac:dyDescent="0.35">
      <c r="A113" t="s">
        <v>266</v>
      </c>
      <c r="B113" t="s">
        <v>15</v>
      </c>
      <c r="C113" t="s">
        <v>11</v>
      </c>
      <c r="D113" t="s">
        <v>2</v>
      </c>
      <c r="E113" t="s">
        <v>12</v>
      </c>
      <c r="F113" t="s">
        <v>4</v>
      </c>
      <c r="G113" t="str">
        <f>A113&amp;","&amp;B113&amp;","&amp;C113&amp;","&amp;D113&amp;"),"</f>
        <v>        115: ("MM1", "Warmwassertemperatur", "DPT_Value_Temp", False),</v>
      </c>
      <c r="M113" t="str">
        <f t="shared" si="1"/>
        <v>115: ("MM1", "Warmwassertemperatur", "DPT_Value_Temp", False),</v>
      </c>
    </row>
    <row r="114" spans="1:13" x14ac:dyDescent="0.35">
      <c r="A114" t="s">
        <v>267</v>
      </c>
      <c r="B114" t="s">
        <v>39</v>
      </c>
      <c r="C114" t="s">
        <v>11</v>
      </c>
      <c r="D114" t="s">
        <v>2</v>
      </c>
      <c r="E114" t="s">
        <v>12</v>
      </c>
      <c r="F114" t="s">
        <v>4</v>
      </c>
      <c r="G114" t="str">
        <f>A114&amp;","&amp;B114&amp;","&amp;C114&amp;","&amp;D114&amp;"),"</f>
        <v>        116: ("MM1", "Vorlauftemperatur Mischer", "DPT_Value_Temp", False),</v>
      </c>
      <c r="M114" t="str">
        <f t="shared" si="1"/>
        <v>116: ("MM1", "Vorlauftemperatur Mischer", "DPT_Value_Temp", False),</v>
      </c>
    </row>
    <row r="115" spans="1:13" x14ac:dyDescent="0.35">
      <c r="A115" t="s">
        <v>268</v>
      </c>
      <c r="B115" t="s">
        <v>40</v>
      </c>
      <c r="C115" t="s">
        <v>1</v>
      </c>
      <c r="D115" t="s">
        <v>2</v>
      </c>
      <c r="E115" t="s">
        <v>3</v>
      </c>
      <c r="F115" t="s">
        <v>4</v>
      </c>
      <c r="G115" t="str">
        <f>A115&amp;","&amp;B115&amp;","&amp;C115&amp;","&amp;D115&amp;"),"</f>
        <v>        117: ("MM1", "Status Mischerkreispumpe", "DPT_Switch", False),</v>
      </c>
      <c r="M115" t="str">
        <f t="shared" si="1"/>
        <v>117: ("MM1", "Status Mischerkreispumpe", "DPT_Switch", False),</v>
      </c>
    </row>
    <row r="116" spans="1:13" x14ac:dyDescent="0.35">
      <c r="A116" t="s">
        <v>269</v>
      </c>
      <c r="B116" t="s">
        <v>41</v>
      </c>
      <c r="C116" t="s">
        <v>42</v>
      </c>
      <c r="D116" t="s">
        <v>2</v>
      </c>
      <c r="E116" t="s">
        <v>3</v>
      </c>
      <c r="F116" t="s">
        <v>4</v>
      </c>
      <c r="G116" t="str">
        <f>A116&amp;","&amp;B116&amp;","&amp;C116&amp;","&amp;D116&amp;"),"</f>
        <v>        118: ("MM1", "Status Ausgang A1", "DPT_Enable", False),</v>
      </c>
      <c r="M116" t="str">
        <f t="shared" si="1"/>
        <v>118: ("MM1", "Status Ausgang A1", "DPT_Enable", False),</v>
      </c>
    </row>
    <row r="117" spans="1:13" x14ac:dyDescent="0.35">
      <c r="A117" t="s">
        <v>270</v>
      </c>
      <c r="B117" t="s">
        <v>43</v>
      </c>
      <c r="C117" t="s">
        <v>11</v>
      </c>
      <c r="D117" t="s">
        <v>2</v>
      </c>
      <c r="E117" t="s">
        <v>12</v>
      </c>
      <c r="F117" t="s">
        <v>4</v>
      </c>
      <c r="G117" t="str">
        <f>A117&amp;","&amp;B117&amp;","&amp;C117&amp;","&amp;D117&amp;"),"</f>
        <v>        119: ("MM1", "Eingang E1", "DPT_Value_Temp", False),</v>
      </c>
      <c r="M117" t="str">
        <f t="shared" si="1"/>
        <v>119: ("MM1", "Eingang E1", "DPT_Value_Temp", False),</v>
      </c>
    </row>
    <row r="118" spans="1:13" x14ac:dyDescent="0.35">
      <c r="A118" t="s">
        <v>271</v>
      </c>
      <c r="B118" t="s">
        <v>44</v>
      </c>
      <c r="C118" t="s">
        <v>11</v>
      </c>
      <c r="D118" t="s">
        <v>2</v>
      </c>
      <c r="E118" t="s">
        <v>12</v>
      </c>
      <c r="F118" t="s">
        <v>4</v>
      </c>
      <c r="G118" t="str">
        <f>A118&amp;","&amp;B118&amp;","&amp;C118&amp;","&amp;D118&amp;"),"</f>
        <v>        120: ("MM1", "Eingang E2", "DPT_Value_Temp", False),</v>
      </c>
      <c r="M118" t="str">
        <f t="shared" si="1"/>
        <v>120: ("MM1", "Eingang E2", "DPT_Value_Temp", False),</v>
      </c>
    </row>
    <row r="119" spans="1:13" x14ac:dyDescent="0.35">
      <c r="A119" t="s">
        <v>272</v>
      </c>
      <c r="B119" t="s">
        <v>0</v>
      </c>
      <c r="C119" t="s">
        <v>1</v>
      </c>
      <c r="D119" t="s">
        <v>2</v>
      </c>
      <c r="E119" t="s">
        <v>3</v>
      </c>
      <c r="F119" t="s">
        <v>4</v>
      </c>
      <c r="G119" t="str">
        <f>A119&amp;","&amp;B119&amp;","&amp;C119&amp;","&amp;D119&amp;"),"</f>
        <v>        121: ("MM2", "Stoerung", "DPT_Switch", False),</v>
      </c>
      <c r="M119" t="str">
        <f t="shared" si="1"/>
        <v>121: ("MM2", "Stoerung", "DPT_Switch", False),</v>
      </c>
    </row>
    <row r="120" spans="1:13" x14ac:dyDescent="0.35">
      <c r="A120" t="s">
        <v>273</v>
      </c>
      <c r="B120" t="s">
        <v>15</v>
      </c>
      <c r="C120" t="s">
        <v>11</v>
      </c>
      <c r="D120" t="s">
        <v>2</v>
      </c>
      <c r="E120" t="s">
        <v>12</v>
      </c>
      <c r="F120" t="s">
        <v>4</v>
      </c>
      <c r="G120" t="str">
        <f>A120&amp;","&amp;B120&amp;","&amp;C120&amp;","&amp;D120&amp;"),"</f>
        <v>        122: ("MM2", "Warmwassertemperatur", "DPT_Value_Temp", False),</v>
      </c>
      <c r="M120" t="str">
        <f t="shared" si="1"/>
        <v>122: ("MM2", "Warmwassertemperatur", "DPT_Value_Temp", False),</v>
      </c>
    </row>
    <row r="121" spans="1:13" x14ac:dyDescent="0.35">
      <c r="A121" t="s">
        <v>274</v>
      </c>
      <c r="B121" t="s">
        <v>39</v>
      </c>
      <c r="C121" t="s">
        <v>11</v>
      </c>
      <c r="D121" t="s">
        <v>2</v>
      </c>
      <c r="E121" t="s">
        <v>12</v>
      </c>
      <c r="F121" t="s">
        <v>4</v>
      </c>
      <c r="G121" t="str">
        <f>A121&amp;","&amp;B121&amp;","&amp;C121&amp;","&amp;D121&amp;"),"</f>
        <v>        123: ("MM2", "Vorlauftemperatur Mischer", "DPT_Value_Temp", False),</v>
      </c>
      <c r="M121" t="str">
        <f t="shared" si="1"/>
        <v>123: ("MM2", "Vorlauftemperatur Mischer", "DPT_Value_Temp", False),</v>
      </c>
    </row>
    <row r="122" spans="1:13" x14ac:dyDescent="0.35">
      <c r="A122" t="s">
        <v>275</v>
      </c>
      <c r="B122" t="s">
        <v>40</v>
      </c>
      <c r="C122" t="s">
        <v>1</v>
      </c>
      <c r="D122" t="s">
        <v>2</v>
      </c>
      <c r="E122" t="s">
        <v>3</v>
      </c>
      <c r="F122" t="s">
        <v>4</v>
      </c>
      <c r="G122" t="str">
        <f>A122&amp;","&amp;B122&amp;","&amp;C122&amp;","&amp;D122&amp;"),"</f>
        <v>        124: ("MM2", "Status Mischerkreispumpe", "DPT_Switch", False),</v>
      </c>
      <c r="M122" t="str">
        <f t="shared" si="1"/>
        <v>124: ("MM2", "Status Mischerkreispumpe", "DPT_Switch", False),</v>
      </c>
    </row>
    <row r="123" spans="1:13" x14ac:dyDescent="0.35">
      <c r="A123" t="s">
        <v>276</v>
      </c>
      <c r="B123" t="s">
        <v>41</v>
      </c>
      <c r="C123" t="s">
        <v>42</v>
      </c>
      <c r="D123" t="s">
        <v>2</v>
      </c>
      <c r="E123" t="s">
        <v>3</v>
      </c>
      <c r="F123" t="s">
        <v>4</v>
      </c>
      <c r="G123" t="str">
        <f>A123&amp;","&amp;B123&amp;","&amp;C123&amp;","&amp;D123&amp;"),"</f>
        <v>        125: ("MM2", "Status Ausgang A1", "DPT_Enable", False),</v>
      </c>
      <c r="M123" t="str">
        <f t="shared" si="1"/>
        <v>125: ("MM2", "Status Ausgang A1", "DPT_Enable", False),</v>
      </c>
    </row>
    <row r="124" spans="1:13" x14ac:dyDescent="0.35">
      <c r="A124" t="s">
        <v>277</v>
      </c>
      <c r="B124" t="s">
        <v>43</v>
      </c>
      <c r="C124" t="s">
        <v>11</v>
      </c>
      <c r="D124" t="s">
        <v>2</v>
      </c>
      <c r="E124" t="s">
        <v>12</v>
      </c>
      <c r="F124" t="s">
        <v>4</v>
      </c>
      <c r="G124" t="str">
        <f>A124&amp;","&amp;B124&amp;","&amp;C124&amp;","&amp;D124&amp;"),"</f>
        <v>        126: ("MM2", "Eingang E1", "DPT_Value_Temp", False),</v>
      </c>
      <c r="M124" t="str">
        <f t="shared" si="1"/>
        <v>126: ("MM2", "Eingang E1", "DPT_Value_Temp", False),</v>
      </c>
    </row>
    <row r="125" spans="1:13" x14ac:dyDescent="0.35">
      <c r="A125" t="s">
        <v>278</v>
      </c>
      <c r="B125" t="s">
        <v>44</v>
      </c>
      <c r="C125" t="s">
        <v>11</v>
      </c>
      <c r="D125" t="s">
        <v>2</v>
      </c>
      <c r="E125" t="s">
        <v>12</v>
      </c>
      <c r="F125" t="s">
        <v>4</v>
      </c>
      <c r="G125" t="str">
        <f>A125&amp;","&amp;B125&amp;","&amp;C125&amp;","&amp;D125&amp;"),"</f>
        <v>        127: ("MM2", "Eingang E2", "DPT_Value_Temp", False),</v>
      </c>
      <c r="M125" t="str">
        <f t="shared" si="1"/>
        <v>127: ("MM2", "Eingang E2", "DPT_Value_Temp", False),</v>
      </c>
    </row>
    <row r="126" spans="1:13" x14ac:dyDescent="0.35">
      <c r="A126" t="s">
        <v>279</v>
      </c>
      <c r="B126" t="s">
        <v>0</v>
      </c>
      <c r="C126" t="s">
        <v>1</v>
      </c>
      <c r="D126" t="s">
        <v>2</v>
      </c>
      <c r="E126" t="s">
        <v>3</v>
      </c>
      <c r="F126" t="s">
        <v>4</v>
      </c>
      <c r="G126" t="str">
        <f>A126&amp;","&amp;B126&amp;","&amp;C126&amp;","&amp;D126&amp;"),"</f>
        <v>        128: ("MM3", "Stoerung", "DPT_Switch", False),</v>
      </c>
      <c r="M126" t="str">
        <f t="shared" si="1"/>
        <v>128: ("MM3", "Stoerung", "DPT_Switch", False),</v>
      </c>
    </row>
    <row r="127" spans="1:13" x14ac:dyDescent="0.35">
      <c r="A127" t="s">
        <v>280</v>
      </c>
      <c r="B127" t="s">
        <v>15</v>
      </c>
      <c r="C127" t="s">
        <v>11</v>
      </c>
      <c r="D127" t="s">
        <v>2</v>
      </c>
      <c r="E127" t="s">
        <v>12</v>
      </c>
      <c r="F127" t="s">
        <v>4</v>
      </c>
      <c r="G127" t="str">
        <f>A127&amp;","&amp;B127&amp;","&amp;C127&amp;","&amp;D127&amp;"),"</f>
        <v>        129: ("MM3", "Warmwassertemperatur", "DPT_Value_Temp", False),</v>
      </c>
      <c r="M127" t="str">
        <f t="shared" si="1"/>
        <v>129: ("MM3", "Warmwassertemperatur", "DPT_Value_Temp", False),</v>
      </c>
    </row>
    <row r="128" spans="1:13" x14ac:dyDescent="0.35">
      <c r="A128" t="s">
        <v>281</v>
      </c>
      <c r="B128" t="s">
        <v>39</v>
      </c>
      <c r="C128" t="s">
        <v>11</v>
      </c>
      <c r="D128" t="s">
        <v>2</v>
      </c>
      <c r="E128" t="s">
        <v>12</v>
      </c>
      <c r="F128" t="s">
        <v>4</v>
      </c>
      <c r="G128" t="str">
        <f>A128&amp;","&amp;B128&amp;","&amp;C128&amp;","&amp;D128&amp;"),"</f>
        <v>        130: ("MM3", "Vorlauftemperatur Mischer", "DPT_Value_Temp", False),</v>
      </c>
      <c r="M128" t="str">
        <f t="shared" si="1"/>
        <v>130: ("MM3", "Vorlauftemperatur Mischer", "DPT_Value_Temp", False),</v>
      </c>
    </row>
    <row r="129" spans="1:13" x14ac:dyDescent="0.35">
      <c r="A129" t="s">
        <v>282</v>
      </c>
      <c r="B129" t="s">
        <v>40</v>
      </c>
      <c r="C129" t="s">
        <v>1</v>
      </c>
      <c r="D129" t="s">
        <v>2</v>
      </c>
      <c r="E129" t="s">
        <v>3</v>
      </c>
      <c r="F129" t="s">
        <v>4</v>
      </c>
      <c r="G129" t="str">
        <f>A129&amp;","&amp;B129&amp;","&amp;C129&amp;","&amp;D129&amp;"),"</f>
        <v>        131: ("MM3", "Status Mischerkreispumpe", "DPT_Switch", False),</v>
      </c>
      <c r="M129" t="str">
        <f t="shared" si="1"/>
        <v>131: ("MM3", "Status Mischerkreispumpe", "DPT_Switch", False),</v>
      </c>
    </row>
    <row r="130" spans="1:13" x14ac:dyDescent="0.35">
      <c r="A130" t="s">
        <v>283</v>
      </c>
      <c r="B130" t="s">
        <v>41</v>
      </c>
      <c r="C130" t="s">
        <v>42</v>
      </c>
      <c r="D130" t="s">
        <v>2</v>
      </c>
      <c r="E130" t="s">
        <v>3</v>
      </c>
      <c r="F130" t="s">
        <v>4</v>
      </c>
      <c r="G130" t="str">
        <f>A130&amp;","&amp;B130&amp;","&amp;C130&amp;","&amp;D130&amp;"),"</f>
        <v>        132: ("MM3", "Status Ausgang A1", "DPT_Enable", False),</v>
      </c>
      <c r="M130" t="str">
        <f t="shared" si="1"/>
        <v>132: ("MM3", "Status Ausgang A1", "DPT_Enable", False),</v>
      </c>
    </row>
    <row r="131" spans="1:13" x14ac:dyDescent="0.35">
      <c r="A131" t="s">
        <v>284</v>
      </c>
      <c r="B131" t="s">
        <v>43</v>
      </c>
      <c r="C131" t="s">
        <v>11</v>
      </c>
      <c r="D131" t="s">
        <v>2</v>
      </c>
      <c r="E131" t="s">
        <v>12</v>
      </c>
      <c r="F131" t="s">
        <v>4</v>
      </c>
      <c r="G131" t="str">
        <f>A131&amp;","&amp;B131&amp;","&amp;C131&amp;","&amp;D131&amp;"),"</f>
        <v>        133: ("MM3", "Eingang E1", "DPT_Value_Temp", False),</v>
      </c>
      <c r="M131" t="str">
        <f t="shared" ref="M131:M194" si="2">RIGHT(G131,LEN(G131)-8)</f>
        <v>133: ("MM3", "Eingang E1", "DPT_Value_Temp", False),</v>
      </c>
    </row>
    <row r="132" spans="1:13" x14ac:dyDescent="0.35">
      <c r="A132" t="s">
        <v>285</v>
      </c>
      <c r="B132" t="s">
        <v>44</v>
      </c>
      <c r="C132" t="s">
        <v>11</v>
      </c>
      <c r="D132" t="s">
        <v>2</v>
      </c>
      <c r="E132" t="s">
        <v>12</v>
      </c>
      <c r="F132" t="s">
        <v>4</v>
      </c>
      <c r="G132" t="str">
        <f>A132&amp;","&amp;B132&amp;","&amp;C132&amp;","&amp;D132&amp;"),"</f>
        <v>        134: ("MM3", "Eingang E2", "DPT_Value_Temp", False),</v>
      </c>
      <c r="M132" t="str">
        <f t="shared" si="2"/>
        <v>134: ("MM3", "Eingang E2", "DPT_Value_Temp", False),</v>
      </c>
    </row>
    <row r="133" spans="1:13" x14ac:dyDescent="0.35">
      <c r="A133" t="s">
        <v>286</v>
      </c>
      <c r="B133" t="s">
        <v>0</v>
      </c>
      <c r="C133" t="s">
        <v>1</v>
      </c>
      <c r="D133" t="s">
        <v>2</v>
      </c>
      <c r="E133" t="s">
        <v>3</v>
      </c>
      <c r="F133" t="s">
        <v>4</v>
      </c>
      <c r="G133" t="str">
        <f>A133&amp;","&amp;B133&amp;","&amp;C133&amp;","&amp;D133&amp;"),"</f>
        <v>        135: ("SM", "Stoerung", "DPT_Switch", False),</v>
      </c>
      <c r="M133" t="str">
        <f t="shared" si="2"/>
        <v>135: ("SM", "Stoerung", "DPT_Switch", False),</v>
      </c>
    </row>
    <row r="134" spans="1:13" x14ac:dyDescent="0.35">
      <c r="A134" t="s">
        <v>287</v>
      </c>
      <c r="B134" t="s">
        <v>45</v>
      </c>
      <c r="C134" t="s">
        <v>11</v>
      </c>
      <c r="D134" t="s">
        <v>2</v>
      </c>
      <c r="E134" t="s">
        <v>12</v>
      </c>
      <c r="F134" t="s">
        <v>4</v>
      </c>
      <c r="G134" t="str">
        <f>A134&amp;","&amp;B134&amp;","&amp;C134&amp;","&amp;D134&amp;"),"</f>
        <v>        136: ("SM", "Warmwassertemperatur Solar 1", "DPT_Value_Temp", False),</v>
      </c>
      <c r="M134" t="str">
        <f t="shared" si="2"/>
        <v>136: ("SM", "Warmwassertemperatur Solar 1", "DPT_Value_Temp", False),</v>
      </c>
    </row>
    <row r="135" spans="1:13" x14ac:dyDescent="0.35">
      <c r="A135" t="s">
        <v>288</v>
      </c>
      <c r="B135" t="s">
        <v>46</v>
      </c>
      <c r="C135" t="s">
        <v>11</v>
      </c>
      <c r="D135" t="s">
        <v>2</v>
      </c>
      <c r="E135" t="s">
        <v>12</v>
      </c>
      <c r="F135" t="s">
        <v>4</v>
      </c>
      <c r="G135" t="str">
        <f>A135&amp;","&amp;B135&amp;","&amp;C135&amp;","&amp;D135&amp;"),"</f>
        <v>        137: ("SM", "Temperatur Kollektor 1", "DPT_Value_Temp", False),</v>
      </c>
      <c r="M135" t="str">
        <f t="shared" si="2"/>
        <v>137: ("SM", "Temperatur Kollektor 1", "DPT_Value_Temp", False),</v>
      </c>
    </row>
    <row r="136" spans="1:13" x14ac:dyDescent="0.35">
      <c r="A136" t="s">
        <v>289</v>
      </c>
      <c r="B136" t="s">
        <v>43</v>
      </c>
      <c r="C136" t="s">
        <v>11</v>
      </c>
      <c r="D136" t="s">
        <v>2</v>
      </c>
      <c r="E136" t="s">
        <v>12</v>
      </c>
      <c r="F136" t="s">
        <v>4</v>
      </c>
      <c r="G136" t="str">
        <f>A136&amp;","&amp;B136&amp;","&amp;C136&amp;","&amp;D136&amp;"),"</f>
        <v>        138: ("SM", "Eingang E1", "DPT_Value_Temp", False),</v>
      </c>
      <c r="M136" t="str">
        <f t="shared" si="2"/>
        <v>138: ("SM", "Eingang E1", "DPT_Value_Temp", False),</v>
      </c>
    </row>
    <row r="137" spans="1:13" x14ac:dyDescent="0.35">
      <c r="A137" t="s">
        <v>290</v>
      </c>
      <c r="B137" t="s">
        <v>137</v>
      </c>
      <c r="C137" t="s">
        <v>53</v>
      </c>
      <c r="D137" t="s">
        <v>2</v>
      </c>
      <c r="E137" t="s">
        <v>54</v>
      </c>
      <c r="F137" t="s">
        <v>4</v>
      </c>
      <c r="G137" t="str">
        <f>A137&amp;","&amp;B137&amp;","&amp;C137&amp;","&amp;D137&amp;"),"</f>
        <v>        139: ("SM", "Eingang E2 (Durchfluss)", "DPT_Value_Volume_Flow", False),</v>
      </c>
      <c r="M137" t="str">
        <f t="shared" si="2"/>
        <v>139: ("SM", "Eingang E2 (Durchfluss)", "DPT_Value_Volume_Flow", False),</v>
      </c>
    </row>
    <row r="138" spans="1:13" x14ac:dyDescent="0.35">
      <c r="A138" t="s">
        <v>291</v>
      </c>
      <c r="B138" t="s">
        <v>47</v>
      </c>
      <c r="C138" t="s">
        <v>11</v>
      </c>
      <c r="D138" t="s">
        <v>2</v>
      </c>
      <c r="E138" t="s">
        <v>12</v>
      </c>
      <c r="F138" t="s">
        <v>4</v>
      </c>
      <c r="G138" t="str">
        <f>A138&amp;","&amp;B138&amp;","&amp;C138&amp;","&amp;D138&amp;"),"</f>
        <v>        140: ("SM", "Eingang E3", "DPT_Value_Temp", False),</v>
      </c>
      <c r="M138" t="str">
        <f t="shared" si="2"/>
        <v>140: ("SM", "Eingang E3", "DPT_Value_Temp", False),</v>
      </c>
    </row>
    <row r="139" spans="1:13" x14ac:dyDescent="0.35">
      <c r="A139" t="s">
        <v>292</v>
      </c>
      <c r="B139" t="s">
        <v>48</v>
      </c>
      <c r="C139" t="s">
        <v>1</v>
      </c>
      <c r="D139" t="s">
        <v>2</v>
      </c>
      <c r="E139" t="s">
        <v>3</v>
      </c>
      <c r="F139" t="s">
        <v>4</v>
      </c>
      <c r="G139" t="str">
        <f>A139&amp;","&amp;B139&amp;","&amp;C139&amp;","&amp;D139&amp;"),"</f>
        <v>        141: ("SM", "Status Solarkreispumpe SKP1", "DPT_Switch", False),</v>
      </c>
      <c r="M139" t="str">
        <f t="shared" si="2"/>
        <v>141: ("SM", "Status Solarkreispumpe SKP1", "DPT_Switch", False),</v>
      </c>
    </row>
    <row r="140" spans="1:13" x14ac:dyDescent="0.35">
      <c r="A140" t="s">
        <v>293</v>
      </c>
      <c r="B140" t="s">
        <v>41</v>
      </c>
      <c r="C140" t="s">
        <v>42</v>
      </c>
      <c r="D140" t="s">
        <v>2</v>
      </c>
      <c r="E140" t="s">
        <v>3</v>
      </c>
      <c r="F140" t="s">
        <v>4</v>
      </c>
      <c r="G140" t="str">
        <f>A140&amp;","&amp;B140&amp;","&amp;C140&amp;","&amp;D140&amp;"),"</f>
        <v>        142: ("SM", "Status Ausgang A1", "DPT_Enable", False),</v>
      </c>
      <c r="M140" t="str">
        <f t="shared" si="2"/>
        <v>142: ("SM", "Status Ausgang A1", "DPT_Enable", False),</v>
      </c>
    </row>
    <row r="141" spans="1:13" x14ac:dyDescent="0.35">
      <c r="A141" t="s">
        <v>294</v>
      </c>
      <c r="B141" t="s">
        <v>49</v>
      </c>
      <c r="C141" t="s">
        <v>42</v>
      </c>
      <c r="D141" t="s">
        <v>2</v>
      </c>
      <c r="E141" t="s">
        <v>3</v>
      </c>
      <c r="F141" t="s">
        <v>4</v>
      </c>
      <c r="G141" t="str">
        <f>A141&amp;","&amp;B141&amp;","&amp;C141&amp;","&amp;D141&amp;"),"</f>
        <v>        143: ("SM", "Status Ausgang A2", "DPT_Enable", False),</v>
      </c>
      <c r="M141" t="str">
        <f t="shared" si="2"/>
        <v>143: ("SM", "Status Ausgang A2", "DPT_Enable", False),</v>
      </c>
    </row>
    <row r="142" spans="1:13" x14ac:dyDescent="0.35">
      <c r="A142" t="s">
        <v>295</v>
      </c>
      <c r="B142" t="s">
        <v>50</v>
      </c>
      <c r="C142" t="s">
        <v>42</v>
      </c>
      <c r="D142" t="s">
        <v>2</v>
      </c>
      <c r="E142" t="s">
        <v>3</v>
      </c>
      <c r="F142" t="s">
        <v>4</v>
      </c>
      <c r="G142" t="str">
        <f>A142&amp;","&amp;B142&amp;","&amp;C142&amp;","&amp;D142&amp;"),"</f>
        <v>        144: ("SM", "Status Ausgang A3", "DPT_Enable", False),</v>
      </c>
      <c r="M142" t="str">
        <f t="shared" si="2"/>
        <v>144: ("SM", "Status Ausgang A3", "DPT_Enable", False),</v>
      </c>
    </row>
    <row r="143" spans="1:13" x14ac:dyDescent="0.35">
      <c r="A143" t="s">
        <v>296</v>
      </c>
      <c r="B143" t="s">
        <v>51</v>
      </c>
      <c r="C143" t="s">
        <v>42</v>
      </c>
      <c r="D143" t="s">
        <v>2</v>
      </c>
      <c r="E143" t="s">
        <v>3</v>
      </c>
      <c r="F143" t="s">
        <v>4</v>
      </c>
      <c r="G143" t="str">
        <f>A143&amp;","&amp;B143&amp;","&amp;C143&amp;","&amp;D143&amp;"),"</f>
        <v>        145: ("SM", "Status Ausgang A4", "DPT_Enable", False),</v>
      </c>
      <c r="M143" t="str">
        <f t="shared" si="2"/>
        <v>145: ("SM", "Status Ausgang A4", "DPT_Enable", False),</v>
      </c>
    </row>
    <row r="144" spans="1:13" x14ac:dyDescent="0.35">
      <c r="A144" t="s">
        <v>297</v>
      </c>
      <c r="B144" t="s">
        <v>52</v>
      </c>
      <c r="C144" t="s">
        <v>53</v>
      </c>
      <c r="D144" t="s">
        <v>2</v>
      </c>
      <c r="E144" t="s">
        <v>54</v>
      </c>
      <c r="F144" t="s">
        <v>4</v>
      </c>
      <c r="G144" t="str">
        <f>A144&amp;","&amp;B144&amp;","&amp;C144&amp;","&amp;D144&amp;"),"</f>
        <v>        146: ("SM", "Durchfluss", "DPT_Value_Volume_Flow", False),</v>
      </c>
      <c r="M144" t="str">
        <f t="shared" si="2"/>
        <v>146: ("SM", "Durchfluss", "DPT_Value_Volume_Flow", False),</v>
      </c>
    </row>
    <row r="145" spans="1:13" x14ac:dyDescent="0.35">
      <c r="A145" t="s">
        <v>298</v>
      </c>
      <c r="B145" t="s">
        <v>55</v>
      </c>
      <c r="C145" t="s">
        <v>56</v>
      </c>
      <c r="D145" t="s">
        <v>2</v>
      </c>
      <c r="E145" t="s">
        <v>57</v>
      </c>
      <c r="F145" t="s">
        <v>4</v>
      </c>
      <c r="G145" t="str">
        <f>A145&amp;","&amp;B145&amp;","&amp;C145&amp;","&amp;D145&amp;"),"</f>
        <v>        147: ("SM", "aktuelle Leistung", "DPT_Power", False),</v>
      </c>
      <c r="M145" t="str">
        <f t="shared" si="2"/>
        <v>147: ("SM", "aktuelle Leistung", "DPT_Power", False),</v>
      </c>
    </row>
    <row r="146" spans="1:13" x14ac:dyDescent="0.35">
      <c r="A146" t="s">
        <v>299</v>
      </c>
      <c r="B146" t="s">
        <v>0</v>
      </c>
      <c r="C146" t="s">
        <v>1</v>
      </c>
      <c r="D146" t="s">
        <v>2</v>
      </c>
      <c r="E146" t="s">
        <v>3</v>
      </c>
      <c r="F146" t="s">
        <v>4</v>
      </c>
      <c r="G146" t="str">
        <f>A146&amp;","&amp;B146&amp;","&amp;C146&amp;","&amp;D146&amp;"),"</f>
        <v>        148: ("CWL", "Stoerung", "DPT_Switch", False),</v>
      </c>
      <c r="M146" t="str">
        <f t="shared" si="2"/>
        <v>148: ("CWL", "Stoerung", "DPT_Switch", False),</v>
      </c>
    </row>
    <row r="147" spans="1:13" x14ac:dyDescent="0.35">
      <c r="A147" t="s">
        <v>300</v>
      </c>
      <c r="B147" t="s">
        <v>58</v>
      </c>
      <c r="C147" t="s">
        <v>59</v>
      </c>
      <c r="D147" t="s">
        <v>28</v>
      </c>
      <c r="E147" t="s">
        <v>3</v>
      </c>
      <c r="F147" t="s">
        <v>29</v>
      </c>
      <c r="G147" t="str">
        <f>A147&amp;","&amp;B147&amp;","&amp;C147&amp;","&amp;D147&amp;"),"</f>
        <v>        149: ("CWL", "Programm", "DPT_DHWMode", True),</v>
      </c>
      <c r="M147" t="str">
        <f t="shared" si="2"/>
        <v>149: ("CWL", "Programm", "DPT_DHWMode", True),</v>
      </c>
    </row>
    <row r="148" spans="1:13" x14ac:dyDescent="0.35">
      <c r="A148" t="s">
        <v>301</v>
      </c>
      <c r="B148" t="s">
        <v>60</v>
      </c>
      <c r="C148" t="s">
        <v>1</v>
      </c>
      <c r="D148" t="s">
        <v>28</v>
      </c>
      <c r="E148" t="s">
        <v>3</v>
      </c>
      <c r="F148" t="s">
        <v>29</v>
      </c>
      <c r="G148" t="str">
        <f>A148&amp;","&amp;B148&amp;","&amp;C148&amp;","&amp;D148&amp;"),"</f>
        <v>        150: ("CWL", "Zeitprogramm 1", "DPT_Switch", True),</v>
      </c>
      <c r="M148" t="str">
        <f t="shared" si="2"/>
        <v>150: ("CWL", "Zeitprogramm 1", "DPT_Switch", True),</v>
      </c>
    </row>
    <row r="149" spans="1:13" x14ac:dyDescent="0.35">
      <c r="A149" t="s">
        <v>302</v>
      </c>
      <c r="B149" t="s">
        <v>61</v>
      </c>
      <c r="C149" t="s">
        <v>1</v>
      </c>
      <c r="D149" t="s">
        <v>28</v>
      </c>
      <c r="E149" t="s">
        <v>3</v>
      </c>
      <c r="F149" t="s">
        <v>29</v>
      </c>
      <c r="G149" t="str">
        <f>A149&amp;","&amp;B149&amp;","&amp;C149&amp;","&amp;D149&amp;"),"</f>
        <v>        151: ("CWL", "Zeitprogramm 2", "DPT_Switch", True),</v>
      </c>
      <c r="M149" t="str">
        <f t="shared" si="2"/>
        <v>151: ("CWL", "Zeitprogramm 2", "DPT_Switch", True),</v>
      </c>
    </row>
    <row r="150" spans="1:13" x14ac:dyDescent="0.35">
      <c r="A150" t="s">
        <v>303</v>
      </c>
      <c r="B150" t="s">
        <v>62</v>
      </c>
      <c r="C150" t="s">
        <v>1</v>
      </c>
      <c r="D150" t="s">
        <v>28</v>
      </c>
      <c r="E150" t="s">
        <v>3</v>
      </c>
      <c r="F150" t="s">
        <v>29</v>
      </c>
      <c r="G150" t="str">
        <f>A150&amp;","&amp;B150&amp;","&amp;C150&amp;","&amp;D150&amp;"),"</f>
        <v>        152: ("CWL", "Zeitprogramm 3", "DPT_Switch", True),</v>
      </c>
      <c r="M150" t="str">
        <f t="shared" si="2"/>
        <v>152: ("CWL", "Zeitprogramm 3", "DPT_Switch", True),</v>
      </c>
    </row>
    <row r="151" spans="1:13" x14ac:dyDescent="0.35">
      <c r="A151" t="s">
        <v>304</v>
      </c>
      <c r="B151" t="s">
        <v>63</v>
      </c>
      <c r="C151" t="s">
        <v>1</v>
      </c>
      <c r="D151" t="s">
        <v>28</v>
      </c>
      <c r="E151" t="s">
        <v>3</v>
      </c>
      <c r="F151" t="s">
        <v>29</v>
      </c>
      <c r="G151" t="str">
        <f>A151&amp;","&amp;B151&amp;","&amp;C151&amp;","&amp;D151&amp;"),"</f>
        <v>        153: ("CWL", "Intensivlueftung AN_AUS", "DPT_Switch", True),</v>
      </c>
      <c r="M151" t="str">
        <f t="shared" si="2"/>
        <v>153: ("CWL", "Intensivlueftung AN_AUS", "DPT_Switch", True),</v>
      </c>
    </row>
    <row r="152" spans="1:13" x14ac:dyDescent="0.35">
      <c r="A152" t="s">
        <v>305</v>
      </c>
      <c r="B152" t="s">
        <v>64</v>
      </c>
      <c r="C152" t="s">
        <v>65</v>
      </c>
      <c r="D152" t="s">
        <v>28</v>
      </c>
      <c r="E152" t="s">
        <v>3</v>
      </c>
      <c r="F152" t="s">
        <v>4</v>
      </c>
      <c r="G152" t="str">
        <f>A152&amp;","&amp;B152&amp;","&amp;C152&amp;","&amp;D152&amp;"),"</f>
        <v>        154: ("CWL", "Intensivlueftung Startdatum", "DPT_Date", True),</v>
      </c>
      <c r="M152" t="str">
        <f t="shared" si="2"/>
        <v>154: ("CWL", "Intensivlueftung Startdatum", "DPT_Date", True),</v>
      </c>
    </row>
    <row r="153" spans="1:13" x14ac:dyDescent="0.35">
      <c r="A153" t="s">
        <v>306</v>
      </c>
      <c r="B153" t="s">
        <v>66</v>
      </c>
      <c r="C153" t="s">
        <v>65</v>
      </c>
      <c r="D153" t="s">
        <v>28</v>
      </c>
      <c r="E153" t="s">
        <v>3</v>
      </c>
      <c r="F153" t="s">
        <v>4</v>
      </c>
      <c r="G153" t="str">
        <f>A153&amp;","&amp;B153&amp;","&amp;C153&amp;","&amp;D153&amp;"),"</f>
        <v>        155: ("CWL", "Intensivlueftung Enddatum", "DPT_Date", True),</v>
      </c>
      <c r="M153" t="str">
        <f t="shared" si="2"/>
        <v>155: ("CWL", "Intensivlueftung Enddatum", "DPT_Date", True),</v>
      </c>
    </row>
    <row r="154" spans="1:13" x14ac:dyDescent="0.35">
      <c r="A154" t="s">
        <v>307</v>
      </c>
      <c r="B154" t="s">
        <v>67</v>
      </c>
      <c r="C154" t="s">
        <v>68</v>
      </c>
      <c r="D154" t="s">
        <v>28</v>
      </c>
      <c r="E154" t="s">
        <v>3</v>
      </c>
      <c r="F154" t="s">
        <v>4</v>
      </c>
      <c r="G154" t="str">
        <f>A154&amp;","&amp;B154&amp;","&amp;C154&amp;","&amp;D154&amp;"),"</f>
        <v>        156: ("CWL", "Intensivlueftung Startzeit", "DPT_TimeOfDay", True),</v>
      </c>
      <c r="M154" t="str">
        <f t="shared" si="2"/>
        <v>156: ("CWL", "Intensivlueftung Startzeit", "DPT_TimeOfDay", True),</v>
      </c>
    </row>
    <row r="155" spans="1:13" x14ac:dyDescent="0.35">
      <c r="A155" t="s">
        <v>308</v>
      </c>
      <c r="B155" t="s">
        <v>69</v>
      </c>
      <c r="C155" t="s">
        <v>68</v>
      </c>
      <c r="D155" t="s">
        <v>28</v>
      </c>
      <c r="E155" t="s">
        <v>3</v>
      </c>
      <c r="F155" t="s">
        <v>4</v>
      </c>
      <c r="G155" t="str">
        <f>A155&amp;","&amp;B155&amp;","&amp;C155&amp;","&amp;D155&amp;"),"</f>
        <v>        157: ("CWL", "Intensivlueftung Endzeit", "DPT_TimeOfDay", True),</v>
      </c>
      <c r="M155" t="str">
        <f t="shared" si="2"/>
        <v>157: ("CWL", "Intensivlueftung Endzeit", "DPT_TimeOfDay", True),</v>
      </c>
    </row>
    <row r="156" spans="1:13" x14ac:dyDescent="0.35">
      <c r="A156" t="s">
        <v>309</v>
      </c>
      <c r="B156" t="s">
        <v>70</v>
      </c>
      <c r="C156" t="s">
        <v>1</v>
      </c>
      <c r="D156" t="s">
        <v>28</v>
      </c>
      <c r="E156" t="s">
        <v>3</v>
      </c>
      <c r="F156" t="s">
        <v>29</v>
      </c>
      <c r="G156" t="str">
        <f>A156&amp;","&amp;B156&amp;","&amp;C156&amp;","&amp;D156&amp;"),"</f>
        <v>        158: ("CWL", "Zeitw. Feuchteschutz AN_AUS", "DPT_Switch", True),</v>
      </c>
      <c r="M156" t="str">
        <f t="shared" si="2"/>
        <v>158: ("CWL", "Zeitw. Feuchteschutz AN_AUS", "DPT_Switch", True),</v>
      </c>
    </row>
    <row r="157" spans="1:13" x14ac:dyDescent="0.35">
      <c r="A157" t="s">
        <v>310</v>
      </c>
      <c r="B157" t="s">
        <v>71</v>
      </c>
      <c r="C157" t="s">
        <v>65</v>
      </c>
      <c r="D157" t="s">
        <v>28</v>
      </c>
      <c r="E157" t="s">
        <v>3</v>
      </c>
      <c r="F157" t="s">
        <v>4</v>
      </c>
      <c r="G157" t="str">
        <f>A157&amp;","&amp;B157&amp;","&amp;C157&amp;","&amp;D157&amp;"),"</f>
        <v>        159: ("CWL", "Zeitw. Feuchteschutz Startdatum", "DPT_Date", True),</v>
      </c>
      <c r="M157" t="str">
        <f t="shared" si="2"/>
        <v>159: ("CWL", "Zeitw. Feuchteschutz Startdatum", "DPT_Date", True),</v>
      </c>
    </row>
    <row r="158" spans="1:13" x14ac:dyDescent="0.35">
      <c r="A158" t="s">
        <v>311</v>
      </c>
      <c r="B158" t="s">
        <v>72</v>
      </c>
      <c r="C158" t="s">
        <v>65</v>
      </c>
      <c r="D158" t="s">
        <v>28</v>
      </c>
      <c r="E158" t="s">
        <v>3</v>
      </c>
      <c r="F158" t="s">
        <v>4</v>
      </c>
      <c r="G158" t="str">
        <f>A158&amp;","&amp;B158&amp;","&amp;C158&amp;","&amp;D158&amp;"),"</f>
        <v>        160: ("CWL", "Zeitw. Feuchteschutz Enddatum", "DPT_Date", True),</v>
      </c>
      <c r="M158" t="str">
        <f t="shared" si="2"/>
        <v>160: ("CWL", "Zeitw. Feuchteschutz Enddatum", "DPT_Date", True),</v>
      </c>
    </row>
    <row r="159" spans="1:13" x14ac:dyDescent="0.35">
      <c r="A159" t="s">
        <v>312</v>
      </c>
      <c r="B159" t="s">
        <v>73</v>
      </c>
      <c r="C159" t="s">
        <v>68</v>
      </c>
      <c r="D159" t="s">
        <v>28</v>
      </c>
      <c r="E159" t="s">
        <v>3</v>
      </c>
      <c r="F159" t="s">
        <v>4</v>
      </c>
      <c r="G159" t="str">
        <f>A159&amp;","&amp;B159&amp;","&amp;C159&amp;","&amp;D159&amp;"),"</f>
        <v>        161: ("CWL", "Zeitw. Feuchteschutz Startzeit", "DPT_TimeOfDay", True),</v>
      </c>
      <c r="M159" t="str">
        <f t="shared" si="2"/>
        <v>161: ("CWL", "Zeitw. Feuchteschutz Startzeit", "DPT_TimeOfDay", True),</v>
      </c>
    </row>
    <row r="160" spans="1:13" x14ac:dyDescent="0.35">
      <c r="A160" t="s">
        <v>313</v>
      </c>
      <c r="B160" t="s">
        <v>74</v>
      </c>
      <c r="C160" t="s">
        <v>68</v>
      </c>
      <c r="D160" t="s">
        <v>28</v>
      </c>
      <c r="E160" t="s">
        <v>3</v>
      </c>
      <c r="F160" t="s">
        <v>4</v>
      </c>
      <c r="G160" t="str">
        <f>A160&amp;","&amp;B160&amp;","&amp;C160&amp;","&amp;D160&amp;"),"</f>
        <v>        162: ("CWL", "Zeitw. Feuchteschutz Endzeit", "DPT_TimeOfDay", True),</v>
      </c>
      <c r="M160" t="str">
        <f t="shared" si="2"/>
        <v>162: ("CWL", "Zeitw. Feuchteschutz Endzeit", "DPT_TimeOfDay", True),</v>
      </c>
    </row>
    <row r="161" spans="1:13" x14ac:dyDescent="0.35">
      <c r="A161" t="s">
        <v>314</v>
      </c>
      <c r="B161" t="s">
        <v>75</v>
      </c>
      <c r="C161" t="s">
        <v>8</v>
      </c>
      <c r="D161" t="s">
        <v>2</v>
      </c>
      <c r="E161" t="s">
        <v>9</v>
      </c>
      <c r="F161" t="s">
        <v>4</v>
      </c>
      <c r="G161" t="str">
        <f>A161&amp;","&amp;B161&amp;","&amp;C161&amp;","&amp;D161&amp;"),"</f>
        <v>        163: ("CWL", "Lueftungsstufe", "DPT_Scaling", False),</v>
      </c>
      <c r="M161" t="str">
        <f t="shared" si="2"/>
        <v>163: ("CWL", "Lueftungsstufe", "DPT_Scaling", False),</v>
      </c>
    </row>
    <row r="162" spans="1:13" x14ac:dyDescent="0.35">
      <c r="A162" t="s">
        <v>315</v>
      </c>
      <c r="B162" t="s">
        <v>76</v>
      </c>
      <c r="C162" t="s">
        <v>11</v>
      </c>
      <c r="D162" t="s">
        <v>2</v>
      </c>
      <c r="E162" t="s">
        <v>12</v>
      </c>
      <c r="F162" t="s">
        <v>4</v>
      </c>
      <c r="G162" t="str">
        <f>A162&amp;","&amp;B162&amp;","&amp;C162&amp;","&amp;D162&amp;"),"</f>
        <v>        164: ("CWL", "Ablufttemperatur", "DPT_Value_Temp", False),</v>
      </c>
      <c r="M162" t="str">
        <f t="shared" si="2"/>
        <v>164: ("CWL", "Ablufttemperatur", "DPT_Value_Temp", False),</v>
      </c>
    </row>
    <row r="163" spans="1:13" x14ac:dyDescent="0.35">
      <c r="A163" t="s">
        <v>316</v>
      </c>
      <c r="B163" t="s">
        <v>77</v>
      </c>
      <c r="C163" t="s">
        <v>11</v>
      </c>
      <c r="D163" t="s">
        <v>2</v>
      </c>
      <c r="E163" t="s">
        <v>12</v>
      </c>
      <c r="F163" t="s">
        <v>4</v>
      </c>
      <c r="G163" t="str">
        <f>A163&amp;","&amp;B163&amp;","&amp;C163&amp;","&amp;D163&amp;"),"</f>
        <v>        165: ("CWL", "Frischlufttemperatur", "DPT_Value_Temp", False),</v>
      </c>
      <c r="M163" t="str">
        <f t="shared" si="2"/>
        <v>165: ("CWL", "Frischlufttemperatur", "DPT_Value_Temp", False),</v>
      </c>
    </row>
    <row r="164" spans="1:13" x14ac:dyDescent="0.35">
      <c r="A164" t="s">
        <v>317</v>
      </c>
      <c r="B164" t="s">
        <v>78</v>
      </c>
      <c r="C164" t="s">
        <v>79</v>
      </c>
      <c r="D164" t="s">
        <v>2</v>
      </c>
      <c r="E164" t="s">
        <v>80</v>
      </c>
      <c r="F164" t="s">
        <v>4</v>
      </c>
      <c r="G164" t="str">
        <f>A164&amp;","&amp;B164&amp;","&amp;C164&amp;","&amp;D164&amp;"),"</f>
        <v>        166: ("CWL", "Durchsatz Zuluft", "DPT_FlowRate_m3/h", False),</v>
      </c>
      <c r="M164" t="str">
        <f t="shared" si="2"/>
        <v>166: ("CWL", "Durchsatz Zuluft", "DPT_FlowRate_m3/h", False),</v>
      </c>
    </row>
    <row r="165" spans="1:13" x14ac:dyDescent="0.35">
      <c r="A165" t="s">
        <v>318</v>
      </c>
      <c r="B165" t="s">
        <v>81</v>
      </c>
      <c r="C165" t="s">
        <v>79</v>
      </c>
      <c r="D165" t="s">
        <v>2</v>
      </c>
      <c r="E165" t="s">
        <v>80</v>
      </c>
      <c r="F165" t="s">
        <v>4</v>
      </c>
      <c r="G165" t="str">
        <f>A165&amp;","&amp;B165&amp;","&amp;C165&amp;","&amp;D165&amp;"),"</f>
        <v>        167: ("CWL", "Durchsatz Abluft", "DPT_FlowRate_m3/h", False),</v>
      </c>
      <c r="M165" t="str">
        <f t="shared" si="2"/>
        <v>167: ("CWL", "Durchsatz Abluft", "DPT_FlowRate_m3/h", False),</v>
      </c>
    </row>
    <row r="166" spans="1:13" x14ac:dyDescent="0.35">
      <c r="A166" t="s">
        <v>319</v>
      </c>
      <c r="B166" t="s">
        <v>82</v>
      </c>
      <c r="C166" t="s">
        <v>83</v>
      </c>
      <c r="D166" t="s">
        <v>2</v>
      </c>
      <c r="E166" t="s">
        <v>3</v>
      </c>
      <c r="F166" t="s">
        <v>4</v>
      </c>
      <c r="G166" t="str">
        <f>A166&amp;","&amp;B166&amp;","&amp;C166&amp;","&amp;D166&amp;"),"</f>
        <v>        168: ("CWL", "Bypass Initialisierung", "DPT_Bool", False),</v>
      </c>
      <c r="M166" t="str">
        <f t="shared" si="2"/>
        <v>168: ("CWL", "Bypass Initialisierung", "DPT_Bool", False),</v>
      </c>
    </row>
    <row r="167" spans="1:13" x14ac:dyDescent="0.35">
      <c r="A167" t="s">
        <v>320</v>
      </c>
      <c r="B167" t="s">
        <v>84</v>
      </c>
      <c r="C167" t="s">
        <v>83</v>
      </c>
      <c r="D167" t="s">
        <v>2</v>
      </c>
      <c r="E167" t="s">
        <v>3</v>
      </c>
      <c r="F167" t="s">
        <v>4</v>
      </c>
      <c r="G167" t="str">
        <f>A167&amp;","&amp;B167&amp;","&amp;C167&amp;","&amp;D167&amp;"),"</f>
        <v>        169: ("CWL", "Bypass oeffnet_offen", "DPT_Bool", False),</v>
      </c>
      <c r="M167" t="str">
        <f t="shared" si="2"/>
        <v>169: ("CWL", "Bypass oeffnet_offen", "DPT_Bool", False),</v>
      </c>
    </row>
    <row r="168" spans="1:13" x14ac:dyDescent="0.35">
      <c r="A168" t="s">
        <v>321</v>
      </c>
      <c r="B168" t="s">
        <v>85</v>
      </c>
      <c r="C168" t="s">
        <v>83</v>
      </c>
      <c r="D168" t="s">
        <v>2</v>
      </c>
      <c r="E168" t="s">
        <v>3</v>
      </c>
      <c r="F168" t="s">
        <v>4</v>
      </c>
      <c r="G168" t="str">
        <f>A168&amp;","&amp;B168&amp;","&amp;C168&amp;","&amp;D168&amp;"),"</f>
        <v>        170: ("CWL", "Bypass schliesst_geschlossen", "DPT_Bool", False),</v>
      </c>
      <c r="M168" t="str">
        <f t="shared" si="2"/>
        <v>170: ("CWL", "Bypass schliesst_geschlossen", "DPT_Bool", False),</v>
      </c>
    </row>
    <row r="169" spans="1:13" x14ac:dyDescent="0.35">
      <c r="A169" t="s">
        <v>322</v>
      </c>
      <c r="B169" t="s">
        <v>86</v>
      </c>
      <c r="C169" t="s">
        <v>83</v>
      </c>
      <c r="D169" t="s">
        <v>2</v>
      </c>
      <c r="E169" t="s">
        <v>3</v>
      </c>
      <c r="F169" t="s">
        <v>4</v>
      </c>
      <c r="G169" t="str">
        <f>A169&amp;","&amp;B169&amp;","&amp;C169&amp;","&amp;D169&amp;"),"</f>
        <v>        171: ("CWL", "Bypass Fehler", "DPT_Bool", False),</v>
      </c>
      <c r="M169" t="str">
        <f t="shared" si="2"/>
        <v>171: ("CWL", "Bypass Fehler", "DPT_Bool", False),</v>
      </c>
    </row>
    <row r="170" spans="1:13" x14ac:dyDescent="0.35">
      <c r="A170" t="s">
        <v>323</v>
      </c>
      <c r="B170" t="s">
        <v>87</v>
      </c>
      <c r="C170" t="s">
        <v>83</v>
      </c>
      <c r="D170" t="s">
        <v>2</v>
      </c>
      <c r="E170" t="s">
        <v>3</v>
      </c>
      <c r="F170" t="s">
        <v>4</v>
      </c>
      <c r="G170" t="str">
        <f>A170&amp;","&amp;B170&amp;","&amp;C170&amp;","&amp;D170&amp;"),"</f>
        <v>        172: ("CWL", "Frost Status: Init_Warte", "DPT_Bool", False),</v>
      </c>
      <c r="M170" t="str">
        <f t="shared" si="2"/>
        <v>172: ("CWL", "Frost Status: Init_Warte", "DPT_Bool", False),</v>
      </c>
    </row>
    <row r="171" spans="1:13" x14ac:dyDescent="0.35">
      <c r="A171" t="s">
        <v>324</v>
      </c>
      <c r="B171" t="s">
        <v>88</v>
      </c>
      <c r="C171" t="s">
        <v>83</v>
      </c>
      <c r="D171" t="s">
        <v>2</v>
      </c>
      <c r="E171" t="s">
        <v>3</v>
      </c>
      <c r="F171" t="s">
        <v>4</v>
      </c>
      <c r="G171" t="str">
        <f>A171&amp;","&amp;B171&amp;","&amp;C171&amp;","&amp;D171&amp;"),"</f>
        <v>        173: ("CWL", "Frost Status: Kein Frost", "DPT_Bool", False),</v>
      </c>
      <c r="M171" t="str">
        <f t="shared" si="2"/>
        <v>173: ("CWL", "Frost Status: Kein Frost", "DPT_Bool", False),</v>
      </c>
    </row>
    <row r="172" spans="1:13" x14ac:dyDescent="0.35">
      <c r="A172" t="s">
        <v>325</v>
      </c>
      <c r="B172" t="s">
        <v>89</v>
      </c>
      <c r="C172" t="s">
        <v>83</v>
      </c>
      <c r="D172" t="s">
        <v>2</v>
      </c>
      <c r="E172" t="s">
        <v>3</v>
      </c>
      <c r="F172" t="s">
        <v>4</v>
      </c>
      <c r="G172" t="str">
        <f>A172&amp;","&amp;B172&amp;","&amp;C172&amp;","&amp;D172&amp;"),"</f>
        <v>        174: ("CWL", "Frost Status: Vorwaermer", "DPT_Bool", False),</v>
      </c>
      <c r="M172" t="str">
        <f t="shared" si="2"/>
        <v>174: ("CWL", "Frost Status: Vorwaermer", "DPT_Bool", False),</v>
      </c>
    </row>
    <row r="173" spans="1:13" x14ac:dyDescent="0.35">
      <c r="A173" t="s">
        <v>326</v>
      </c>
      <c r="B173" t="s">
        <v>90</v>
      </c>
      <c r="C173" t="s">
        <v>83</v>
      </c>
      <c r="D173" t="s">
        <v>2</v>
      </c>
      <c r="E173" t="s">
        <v>3</v>
      </c>
      <c r="F173" t="s">
        <v>4</v>
      </c>
      <c r="G173" t="str">
        <f>A173&amp;","&amp;B173&amp;","&amp;C173&amp;","&amp;D173&amp;"),"</f>
        <v>        175: ("CWL", "Frost Status: Fehler", "DPT_Bool", False),</v>
      </c>
      <c r="M173" t="str">
        <f t="shared" si="2"/>
        <v>175: ("CWL", "Frost Status: Fehler", "DPT_Bool", False),</v>
      </c>
    </row>
    <row r="174" spans="1:13" x14ac:dyDescent="0.35">
      <c r="A174" t="s">
        <v>327</v>
      </c>
      <c r="B174" t="s">
        <v>0</v>
      </c>
      <c r="C174" t="s">
        <v>1</v>
      </c>
      <c r="D174" t="s">
        <v>2</v>
      </c>
      <c r="E174" t="s">
        <v>3</v>
      </c>
      <c r="F174" t="s">
        <v>4</v>
      </c>
      <c r="G174" t="str">
        <f>A174&amp;","&amp;B174&amp;","&amp;C174&amp;","&amp;D174&amp;"),"</f>
        <v>        176: ("BWL", "Stoerung", "DPT_Switch", False),</v>
      </c>
      <c r="M174" t="str">
        <f t="shared" si="2"/>
        <v>176: ("BWL", "Stoerung", "DPT_Switch", False),</v>
      </c>
    </row>
    <row r="175" spans="1:13" x14ac:dyDescent="0.35">
      <c r="A175" t="s">
        <v>328</v>
      </c>
      <c r="B175" t="s">
        <v>5</v>
      </c>
      <c r="C175" t="s">
        <v>6</v>
      </c>
      <c r="D175" t="s">
        <v>2</v>
      </c>
      <c r="E175" t="s">
        <v>3</v>
      </c>
      <c r="F175" t="s">
        <v>4</v>
      </c>
      <c r="G175" t="str">
        <f>A175&amp;","&amp;B175&amp;","&amp;C175&amp;","&amp;D175&amp;"),"</f>
        <v>        177: ("BWL", "Betriebsart", "DPT_HVACContrMode", False),</v>
      </c>
      <c r="M175" t="str">
        <f t="shared" si="2"/>
        <v>177: ("BWL", "Betriebsart", "DPT_HVACContrMode", False),</v>
      </c>
    </row>
    <row r="176" spans="1:13" x14ac:dyDescent="0.35">
      <c r="A176" t="s">
        <v>329</v>
      </c>
      <c r="B176" t="s">
        <v>91</v>
      </c>
      <c r="C176" t="s">
        <v>56</v>
      </c>
      <c r="D176" t="s">
        <v>2</v>
      </c>
      <c r="E176" t="s">
        <v>92</v>
      </c>
      <c r="F176" t="s">
        <v>4</v>
      </c>
      <c r="G176" t="str">
        <f>A176&amp;","&amp;B176&amp;","&amp;C176&amp;","&amp;D176&amp;"),"</f>
        <v>        178: ("BWL", "Heizleistung", "DPT_Power", False),</v>
      </c>
      <c r="M176" t="str">
        <f t="shared" si="2"/>
        <v>178: ("BWL", "Heizleistung", "DPT_Power", False),</v>
      </c>
    </row>
    <row r="177" spans="1:13" x14ac:dyDescent="0.35">
      <c r="A177" t="s">
        <v>330</v>
      </c>
      <c r="B177" t="s">
        <v>93</v>
      </c>
      <c r="C177" t="s">
        <v>56</v>
      </c>
      <c r="D177" t="s">
        <v>2</v>
      </c>
      <c r="E177" t="s">
        <v>92</v>
      </c>
      <c r="F177" t="s">
        <v>4</v>
      </c>
      <c r="G177" t="str">
        <f>A177&amp;","&amp;B177&amp;","&amp;C177&amp;","&amp;D177&amp;"),"</f>
        <v>        179: ("BWL", "Kuehlleistung", "DPT_Power", False),</v>
      </c>
      <c r="M177" t="str">
        <f t="shared" si="2"/>
        <v>179: ("BWL", "Kuehlleistung", "DPT_Power", False),</v>
      </c>
    </row>
    <row r="178" spans="1:13" x14ac:dyDescent="0.35">
      <c r="A178" t="s">
        <v>331</v>
      </c>
      <c r="B178" t="s">
        <v>10</v>
      </c>
      <c r="C178" t="s">
        <v>11</v>
      </c>
      <c r="D178" t="s">
        <v>2</v>
      </c>
      <c r="E178" t="s">
        <v>12</v>
      </c>
      <c r="F178" t="s">
        <v>4</v>
      </c>
      <c r="G178" t="str">
        <f>A178&amp;","&amp;B178&amp;","&amp;C178&amp;","&amp;D178&amp;"),"</f>
        <v>        180: ("BWL", "Kesseltemperatur", "DPT_Value_Temp", False),</v>
      </c>
      <c r="M178" t="str">
        <f t="shared" si="2"/>
        <v>180: ("BWL", "Kesseltemperatur", "DPT_Value_Temp", False),</v>
      </c>
    </row>
    <row r="179" spans="1:13" x14ac:dyDescent="0.35">
      <c r="A179" t="s">
        <v>332</v>
      </c>
      <c r="B179" t="s">
        <v>13</v>
      </c>
      <c r="C179" t="s">
        <v>11</v>
      </c>
      <c r="D179" t="s">
        <v>2</v>
      </c>
      <c r="E179" t="s">
        <v>12</v>
      </c>
      <c r="F179" t="s">
        <v>4</v>
      </c>
      <c r="G179" t="str">
        <f>A179&amp;","&amp;B179&amp;","&amp;C179&amp;","&amp;D179&amp;"),"</f>
        <v>        181: ("BWL", "Sammlertemperatur", "DPT_Value_Temp", False),</v>
      </c>
      <c r="M179" t="str">
        <f t="shared" si="2"/>
        <v>181: ("BWL", "Sammlertemperatur", "DPT_Value_Temp", False),</v>
      </c>
    </row>
    <row r="180" spans="1:13" x14ac:dyDescent="0.35">
      <c r="A180" t="s">
        <v>333</v>
      </c>
      <c r="B180" t="s">
        <v>14</v>
      </c>
      <c r="C180" t="s">
        <v>11</v>
      </c>
      <c r="D180" t="s">
        <v>2</v>
      </c>
      <c r="E180" t="s">
        <v>12</v>
      </c>
      <c r="F180" t="s">
        <v>4</v>
      </c>
      <c r="G180" t="str">
        <f>A180&amp;","&amp;B180&amp;","&amp;C180&amp;","&amp;D180&amp;"),"</f>
        <v>        182: ("BWL", "Ruecklauftemperatur", "DPT_Value_Temp", False),</v>
      </c>
      <c r="M180" t="str">
        <f t="shared" si="2"/>
        <v>182: ("BWL", "Ruecklauftemperatur", "DPT_Value_Temp", False),</v>
      </c>
    </row>
    <row r="181" spans="1:13" x14ac:dyDescent="0.35">
      <c r="A181" t="s">
        <v>334</v>
      </c>
      <c r="B181" t="s">
        <v>15</v>
      </c>
      <c r="C181" t="s">
        <v>11</v>
      </c>
      <c r="D181" t="s">
        <v>2</v>
      </c>
      <c r="E181" t="s">
        <v>12</v>
      </c>
      <c r="F181" t="s">
        <v>4</v>
      </c>
      <c r="G181" t="str">
        <f>A181&amp;","&amp;B181&amp;","&amp;C181&amp;","&amp;D181&amp;"),"</f>
        <v>        183: ("BWL", "Warmwassertemperatur", "DPT_Value_Temp", False),</v>
      </c>
      <c r="M181" t="str">
        <f t="shared" si="2"/>
        <v>183: ("BWL", "Warmwassertemperatur", "DPT_Value_Temp", False),</v>
      </c>
    </row>
    <row r="182" spans="1:13" x14ac:dyDescent="0.35">
      <c r="A182" t="s">
        <v>335</v>
      </c>
      <c r="B182" t="s">
        <v>16</v>
      </c>
      <c r="C182" t="s">
        <v>11</v>
      </c>
      <c r="D182" t="s">
        <v>2</v>
      </c>
      <c r="E182" t="s">
        <v>12</v>
      </c>
      <c r="F182" t="s">
        <v>4</v>
      </c>
      <c r="G182" t="str">
        <f>A182&amp;","&amp;B182&amp;","&amp;C182&amp;","&amp;D182&amp;"),"</f>
        <v>        184: ("BWL", "Aussentemperatur", "DPT_Value_Temp", False),</v>
      </c>
      <c r="M182" t="str">
        <f t="shared" si="2"/>
        <v>184: ("BWL", "Aussentemperatur", "DPT_Value_Temp", False),</v>
      </c>
    </row>
    <row r="183" spans="1:13" x14ac:dyDescent="0.35">
      <c r="A183" t="s">
        <v>336</v>
      </c>
      <c r="B183" t="s">
        <v>18</v>
      </c>
      <c r="C183" t="s">
        <v>1</v>
      </c>
      <c r="D183" t="s">
        <v>2</v>
      </c>
      <c r="E183" t="s">
        <v>3</v>
      </c>
      <c r="F183" t="s">
        <v>4</v>
      </c>
      <c r="G183" t="str">
        <f>A183&amp;","&amp;B183&amp;","&amp;C183&amp;","&amp;D183&amp;"),"</f>
        <v>        185: ("BWL", "Status Heizkreispumpe", "DPT_Switch", False),</v>
      </c>
      <c r="M183" t="str">
        <f t="shared" si="2"/>
        <v>185: ("BWL", "Status Heizkreispumpe", "DPT_Switch", False),</v>
      </c>
    </row>
    <row r="184" spans="1:13" x14ac:dyDescent="0.35">
      <c r="A184" t="s">
        <v>337</v>
      </c>
      <c r="B184" t="s">
        <v>94</v>
      </c>
      <c r="C184" t="s">
        <v>1</v>
      </c>
      <c r="D184" t="s">
        <v>2</v>
      </c>
      <c r="E184" t="s">
        <v>3</v>
      </c>
      <c r="F184" t="s">
        <v>4</v>
      </c>
      <c r="G184" t="str">
        <f>A184&amp;","&amp;B184&amp;","&amp;C184&amp;","&amp;D184&amp;"),"</f>
        <v>        186: ("BWL", "Status Aux-Pumpe", "DPT_Switch", False),</v>
      </c>
      <c r="M184" t="str">
        <f t="shared" si="2"/>
        <v>186: ("BWL", "Status Aux-Pumpe", "DPT_Switch", False),</v>
      </c>
    </row>
    <row r="185" spans="1:13" x14ac:dyDescent="0.35">
      <c r="A185" t="s">
        <v>338</v>
      </c>
      <c r="B185" t="s">
        <v>95</v>
      </c>
      <c r="C185" t="s">
        <v>21</v>
      </c>
      <c r="D185" t="s">
        <v>2</v>
      </c>
      <c r="E185" t="s">
        <v>3</v>
      </c>
      <c r="F185" t="s">
        <v>4</v>
      </c>
      <c r="G185" t="str">
        <f>A185&amp;","&amp;B185&amp;","&amp;C185&amp;","&amp;D185&amp;"),"</f>
        <v>        187: ("BWL", "3W-Umschaltventil HZ_WW", "DPT_OpenClose", False),</v>
      </c>
      <c r="M185" t="str">
        <f t="shared" si="2"/>
        <v>187: ("BWL", "3W-Umschaltventil HZ_WW", "DPT_OpenClose", False),</v>
      </c>
    </row>
    <row r="186" spans="1:13" x14ac:dyDescent="0.35">
      <c r="A186" t="s">
        <v>339</v>
      </c>
      <c r="B186" t="s">
        <v>96</v>
      </c>
      <c r="C186" t="s">
        <v>21</v>
      </c>
      <c r="D186" t="s">
        <v>2</v>
      </c>
      <c r="E186" t="s">
        <v>3</v>
      </c>
      <c r="F186" t="s">
        <v>4</v>
      </c>
      <c r="G186" t="str">
        <f>A186&amp;","&amp;B186&amp;","&amp;C186&amp;","&amp;D186&amp;"),"</f>
        <v>        188: ("BWL", "3W-Umschaltventil HZ_K", "DPT_OpenClose", False),</v>
      </c>
      <c r="M186" t="str">
        <f t="shared" si="2"/>
        <v>188: ("BWL", "3W-Umschaltventil HZ_K", "DPT_OpenClose", False),</v>
      </c>
    </row>
    <row r="187" spans="1:13" x14ac:dyDescent="0.35">
      <c r="A187" t="s">
        <v>340</v>
      </c>
      <c r="B187" t="s">
        <v>97</v>
      </c>
      <c r="C187" t="s">
        <v>1</v>
      </c>
      <c r="D187" t="s">
        <v>2</v>
      </c>
      <c r="E187" t="s">
        <v>3</v>
      </c>
      <c r="F187" t="s">
        <v>4</v>
      </c>
      <c r="G187" t="str">
        <f>A187&amp;","&amp;B187&amp;","&amp;C187&amp;","&amp;D187&amp;"),"</f>
        <v>        189: ("BWL", "Status E-Heizung", "DPT_Switch", False),</v>
      </c>
      <c r="M187" t="str">
        <f t="shared" si="2"/>
        <v>189: ("BWL", "Status E-Heizung", "DPT_Switch", False),</v>
      </c>
    </row>
    <row r="188" spans="1:13" x14ac:dyDescent="0.35">
      <c r="A188" t="s">
        <v>341</v>
      </c>
      <c r="B188" t="s">
        <v>22</v>
      </c>
      <c r="C188" t="s">
        <v>23</v>
      </c>
      <c r="D188" t="s">
        <v>2</v>
      </c>
      <c r="E188" t="s">
        <v>24</v>
      </c>
      <c r="F188" t="s">
        <v>4</v>
      </c>
      <c r="G188" t="str">
        <f>A188&amp;","&amp;B188&amp;","&amp;C188&amp;","&amp;D188&amp;"),"</f>
        <v>        190: ("BWL", "Anlagendruck", "DPT_Value_Pres", False),</v>
      </c>
      <c r="M188" t="str">
        <f t="shared" si="2"/>
        <v>190: ("BWL", "Anlagendruck", "DPT_Value_Pres", False),</v>
      </c>
    </row>
    <row r="189" spans="1:13" x14ac:dyDescent="0.35">
      <c r="A189" t="s">
        <v>342</v>
      </c>
      <c r="B189" t="s">
        <v>98</v>
      </c>
      <c r="C189" t="s">
        <v>56</v>
      </c>
      <c r="D189" t="s">
        <v>2</v>
      </c>
      <c r="E189" t="s">
        <v>92</v>
      </c>
      <c r="F189" t="s">
        <v>4</v>
      </c>
      <c r="G189" t="str">
        <f>A189&amp;","&amp;B189&amp;","&amp;C189&amp;","&amp;D189&amp;"),"</f>
        <v>        191: ("BWL", "Leistungsaufnahme", "DPT_Power", False),</v>
      </c>
      <c r="M189" t="str">
        <f t="shared" si="2"/>
        <v>191: ("BWL", "Leistungsaufnahme", "DPT_Power", False),</v>
      </c>
    </row>
    <row r="190" spans="1:13" x14ac:dyDescent="0.35">
      <c r="A190" t="s">
        <v>343</v>
      </c>
      <c r="B190" t="s">
        <v>99</v>
      </c>
      <c r="C190" t="s">
        <v>1</v>
      </c>
      <c r="D190" t="s">
        <v>2</v>
      </c>
      <c r="E190" t="s">
        <v>100</v>
      </c>
      <c r="F190" t="s">
        <v>4</v>
      </c>
      <c r="G190" t="str">
        <f>A190&amp;","&amp;B190&amp;","&amp;C190&amp;","&amp;D190&amp;"),"</f>
        <v>        192: ("CWL", "Filterwarnung aktiv", "DPT_Switch", False),</v>
      </c>
      <c r="M190" t="str">
        <f t="shared" si="2"/>
        <v>192: ("CWL", "Filterwarnung aktiv", "DPT_Switch", False),</v>
      </c>
    </row>
    <row r="191" spans="1:13" x14ac:dyDescent="0.35">
      <c r="A191" t="s">
        <v>344</v>
      </c>
      <c r="B191" t="s">
        <v>101</v>
      </c>
      <c r="C191" t="s">
        <v>1</v>
      </c>
      <c r="D191" t="s">
        <v>28</v>
      </c>
      <c r="E191" t="s">
        <v>100</v>
      </c>
      <c r="F191" t="s">
        <v>29</v>
      </c>
      <c r="G191" t="str">
        <f>A191&amp;","&amp;B191&amp;","&amp;C191&amp;","&amp;D191&amp;"),"</f>
        <v>        193: ("CWL", "Filterwarnung zuruecksetzen", "DPT_Switch", True),</v>
      </c>
      <c r="M191" t="str">
        <f t="shared" si="2"/>
        <v>193: ("CWL", "Filterwarnung zuruecksetzen", "DPT_Switch", True),</v>
      </c>
    </row>
    <row r="192" spans="1:13" x14ac:dyDescent="0.35">
      <c r="A192" t="s">
        <v>345</v>
      </c>
      <c r="B192" t="s">
        <v>102</v>
      </c>
      <c r="C192" t="s">
        <v>1</v>
      </c>
      <c r="D192" t="s">
        <v>28</v>
      </c>
      <c r="E192" t="s">
        <v>100</v>
      </c>
      <c r="F192" t="s">
        <v>29</v>
      </c>
      <c r="G192" t="str">
        <f>A192&amp;","&amp;B192&amp;","&amp;C192&amp;","&amp;D192&amp;"),"</f>
        <v>        194: ("SYM", "1x Warmwasserladung (gobal)", "DPT_Switch", True),</v>
      </c>
      <c r="M192" t="str">
        <f t="shared" si="2"/>
        <v>194: ("SYM", "1x Warmwasserladung (gobal)", "DPT_Switch", True),</v>
      </c>
    </row>
    <row r="193" spans="1:13" x14ac:dyDescent="0.35">
      <c r="A193" t="s">
        <v>346</v>
      </c>
      <c r="B193" t="s">
        <v>103</v>
      </c>
      <c r="C193" t="s">
        <v>104</v>
      </c>
      <c r="D193" t="s">
        <v>2</v>
      </c>
      <c r="E193" t="s">
        <v>105</v>
      </c>
      <c r="F193" t="s">
        <v>4</v>
      </c>
      <c r="G193" t="str">
        <f>A193&amp;","&amp;B193&amp;","&amp;C193&amp;","&amp;D193&amp;"),"</f>
        <v>        195: ("SM", "Tagesertrag", "DPT_ActiveEnergy", False),</v>
      </c>
      <c r="M193" t="str">
        <f t="shared" si="2"/>
        <v>195: ("SM", "Tagesertrag", "DPT_ActiveEnergy", False),</v>
      </c>
    </row>
    <row r="194" spans="1:13" x14ac:dyDescent="0.35">
      <c r="A194" t="s">
        <v>347</v>
      </c>
      <c r="B194" t="s">
        <v>106</v>
      </c>
      <c r="C194" t="s">
        <v>107</v>
      </c>
      <c r="D194" t="s">
        <v>2</v>
      </c>
      <c r="E194" t="s">
        <v>108</v>
      </c>
      <c r="F194" t="s">
        <v>4</v>
      </c>
      <c r="G194" t="str">
        <f>A194&amp;","&amp;B194&amp;","&amp;C194&amp;","&amp;D194&amp;"),"</f>
        <v>        196: ("SM", "Gesamtertrag", "DPT_ActiveEnergy_kWh", False),</v>
      </c>
      <c r="M194" t="str">
        <f t="shared" si="2"/>
        <v>196: ("SM", "Gesamtertrag", "DPT_ActiveEnergy_kWh", False),</v>
      </c>
    </row>
    <row r="195" spans="1:13" x14ac:dyDescent="0.35">
      <c r="A195" t="s">
        <v>348</v>
      </c>
      <c r="B195" t="s">
        <v>109</v>
      </c>
      <c r="C195" t="s">
        <v>11</v>
      </c>
      <c r="D195" t="s">
        <v>2</v>
      </c>
      <c r="E195" t="s">
        <v>12</v>
      </c>
      <c r="F195" t="s">
        <v>4</v>
      </c>
      <c r="G195" t="str">
        <f>A195&amp;","&amp;B195&amp;","&amp;C195&amp;","&amp;D195&amp;"),"</f>
        <v>        197: ("HG1", "Abgastemperatur", "DPT_Value_Temp", False),</v>
      </c>
      <c r="M195" t="str">
        <f t="shared" ref="M195:M233" si="3">RIGHT(G195,LEN(G195)-8)</f>
        <v>197: ("HG1", "Abgastemperatur", "DPT_Value_Temp", False),</v>
      </c>
    </row>
    <row r="196" spans="1:13" x14ac:dyDescent="0.35">
      <c r="A196" t="s">
        <v>349</v>
      </c>
      <c r="B196" t="s">
        <v>110</v>
      </c>
      <c r="C196" t="s">
        <v>8</v>
      </c>
      <c r="D196" t="s">
        <v>28</v>
      </c>
      <c r="E196" t="s">
        <v>9</v>
      </c>
      <c r="F196" t="s">
        <v>4</v>
      </c>
      <c r="G196" t="str">
        <f>A196&amp;","&amp;B196&amp;","&amp;C196&amp;","&amp;D196&amp;"),"</f>
        <v>        198: ("HG1", "Leistungsvorgabe", "DPT_Scaling", True),</v>
      </c>
      <c r="M196" t="str">
        <f t="shared" si="3"/>
        <v>198: ("HG1", "Leistungsvorgabe", "DPT_Scaling", True),</v>
      </c>
    </row>
    <row r="197" spans="1:13" x14ac:dyDescent="0.35">
      <c r="A197" t="s">
        <v>350</v>
      </c>
      <c r="B197" t="s">
        <v>111</v>
      </c>
      <c r="C197" t="s">
        <v>11</v>
      </c>
      <c r="D197" t="s">
        <v>28</v>
      </c>
      <c r="E197" t="s">
        <v>12</v>
      </c>
      <c r="F197" t="s">
        <v>4</v>
      </c>
      <c r="G197" t="str">
        <f>A197&amp;","&amp;B197&amp;","&amp;C197&amp;","&amp;D197&amp;"),"</f>
        <v>        199: ("HG1", "Kesseltemperaturvorgabe", "DPT_Value_Temp", True),</v>
      </c>
      <c r="M197" t="str">
        <f t="shared" si="3"/>
        <v>199: ("HG1", "Kesseltemperaturvorgabe", "DPT_Value_Temp", True),</v>
      </c>
    </row>
    <row r="198" spans="1:13" x14ac:dyDescent="0.35">
      <c r="A198" t="s">
        <v>351</v>
      </c>
      <c r="B198" t="s">
        <v>109</v>
      </c>
      <c r="C198" t="s">
        <v>11</v>
      </c>
      <c r="D198" t="s">
        <v>2</v>
      </c>
      <c r="E198" t="s">
        <v>12</v>
      </c>
      <c r="F198" t="s">
        <v>4</v>
      </c>
      <c r="G198" t="str">
        <f>A198&amp;","&amp;B198&amp;","&amp;C198&amp;","&amp;D198&amp;"),"</f>
        <v>        200: ("HG2", "Abgastemperatur", "DPT_Value_Temp", False),</v>
      </c>
      <c r="M198" t="str">
        <f t="shared" si="3"/>
        <v>200: ("HG2", "Abgastemperatur", "DPT_Value_Temp", False),</v>
      </c>
    </row>
    <row r="199" spans="1:13" x14ac:dyDescent="0.35">
      <c r="A199" t="s">
        <v>352</v>
      </c>
      <c r="B199" t="s">
        <v>110</v>
      </c>
      <c r="C199" t="s">
        <v>8</v>
      </c>
      <c r="D199" t="s">
        <v>28</v>
      </c>
      <c r="E199" t="s">
        <v>9</v>
      </c>
      <c r="F199" t="s">
        <v>4</v>
      </c>
      <c r="G199" t="str">
        <f>A199&amp;","&amp;B199&amp;","&amp;C199&amp;","&amp;D199&amp;"),"</f>
        <v>        201: ("HG2", "Leistungsvorgabe", "DPT_Scaling", True),</v>
      </c>
      <c r="M199" t="str">
        <f t="shared" si="3"/>
        <v>201: ("HG2", "Leistungsvorgabe", "DPT_Scaling", True),</v>
      </c>
    </row>
    <row r="200" spans="1:13" x14ac:dyDescent="0.35">
      <c r="A200" t="s">
        <v>353</v>
      </c>
      <c r="B200" t="s">
        <v>111</v>
      </c>
      <c r="C200" t="s">
        <v>11</v>
      </c>
      <c r="D200" t="s">
        <v>28</v>
      </c>
      <c r="E200" t="s">
        <v>12</v>
      </c>
      <c r="F200" t="s">
        <v>4</v>
      </c>
      <c r="G200" t="str">
        <f>A200&amp;","&amp;B200&amp;","&amp;C200&amp;","&amp;D200&amp;"),"</f>
        <v>        202: ("HG2", "Kesseltemperaturvorgabe", "DPT_Value_Temp", True),</v>
      </c>
      <c r="M200" t="str">
        <f t="shared" si="3"/>
        <v>202: ("HG2", "Kesseltemperaturvorgabe", "DPT_Value_Temp", True),</v>
      </c>
    </row>
    <row r="201" spans="1:13" x14ac:dyDescent="0.35">
      <c r="A201" t="s">
        <v>354</v>
      </c>
      <c r="B201" t="s">
        <v>109</v>
      </c>
      <c r="C201" t="s">
        <v>11</v>
      </c>
      <c r="D201" t="s">
        <v>2</v>
      </c>
      <c r="E201" t="s">
        <v>12</v>
      </c>
      <c r="F201" t="s">
        <v>4</v>
      </c>
      <c r="G201" t="str">
        <f>A201&amp;","&amp;B201&amp;","&amp;C201&amp;","&amp;D201&amp;"),"</f>
        <v>        203: ("HG3", "Abgastemperatur", "DPT_Value_Temp", False),</v>
      </c>
      <c r="M201" t="str">
        <f t="shared" si="3"/>
        <v>203: ("HG3", "Abgastemperatur", "DPT_Value_Temp", False),</v>
      </c>
    </row>
    <row r="202" spans="1:13" x14ac:dyDescent="0.35">
      <c r="A202" t="s">
        <v>355</v>
      </c>
      <c r="B202" t="s">
        <v>110</v>
      </c>
      <c r="C202" t="s">
        <v>8</v>
      </c>
      <c r="D202" t="s">
        <v>28</v>
      </c>
      <c r="E202" t="s">
        <v>9</v>
      </c>
      <c r="F202" t="s">
        <v>4</v>
      </c>
      <c r="G202" t="str">
        <f>A202&amp;","&amp;B202&amp;","&amp;C202&amp;","&amp;D202&amp;"),"</f>
        <v>        204: ("HG3", "Leistungsvorgabe", "DPT_Scaling", True),</v>
      </c>
      <c r="M202" t="str">
        <f t="shared" si="3"/>
        <v>204: ("HG3", "Leistungsvorgabe", "DPT_Scaling", True),</v>
      </c>
    </row>
    <row r="203" spans="1:13" x14ac:dyDescent="0.35">
      <c r="A203" t="s">
        <v>356</v>
      </c>
      <c r="B203" t="s">
        <v>111</v>
      </c>
      <c r="C203" t="s">
        <v>11</v>
      </c>
      <c r="D203" t="s">
        <v>28</v>
      </c>
      <c r="E203" t="s">
        <v>12</v>
      </c>
      <c r="F203" t="s">
        <v>4</v>
      </c>
      <c r="G203" t="str">
        <f>A203&amp;","&amp;B203&amp;","&amp;C203&amp;","&amp;D203&amp;"),"</f>
        <v>        205: ("HG3", "Kesseltemperaturvorgabe", "DPT_Value_Temp", True),</v>
      </c>
      <c r="M203" t="str">
        <f t="shared" si="3"/>
        <v>205: ("HG3", "Kesseltemperaturvorgabe", "DPT_Value_Temp", True),</v>
      </c>
    </row>
    <row r="204" spans="1:13" x14ac:dyDescent="0.35">
      <c r="A204" t="s">
        <v>357</v>
      </c>
      <c r="B204" t="s">
        <v>109</v>
      </c>
      <c r="C204" t="s">
        <v>11</v>
      </c>
      <c r="D204" t="s">
        <v>2</v>
      </c>
      <c r="E204" t="s">
        <v>12</v>
      </c>
      <c r="F204" t="s">
        <v>4</v>
      </c>
      <c r="G204" t="str">
        <f>A204&amp;","&amp;B204&amp;","&amp;C204&amp;","&amp;D204&amp;"),"</f>
        <v>        206: ("HG4", "Abgastemperatur", "DPT_Value_Temp", False),</v>
      </c>
      <c r="M204" t="str">
        <f t="shared" si="3"/>
        <v>206: ("HG4", "Abgastemperatur", "DPT_Value_Temp", False),</v>
      </c>
    </row>
    <row r="205" spans="1:13" x14ac:dyDescent="0.35">
      <c r="A205" t="s">
        <v>358</v>
      </c>
      <c r="B205" t="s">
        <v>110</v>
      </c>
      <c r="C205" t="s">
        <v>8</v>
      </c>
      <c r="D205" t="s">
        <v>28</v>
      </c>
      <c r="E205" t="s">
        <v>9</v>
      </c>
      <c r="F205" t="s">
        <v>4</v>
      </c>
      <c r="G205" t="str">
        <f>A205&amp;","&amp;B205&amp;","&amp;C205&amp;","&amp;D205&amp;"),"</f>
        <v>        207: ("HG4", "Leistungsvorgabe", "DPT_Scaling", True),</v>
      </c>
      <c r="M205" t="str">
        <f t="shared" si="3"/>
        <v>207: ("HG4", "Leistungsvorgabe", "DPT_Scaling", True),</v>
      </c>
    </row>
    <row r="206" spans="1:13" x14ac:dyDescent="0.35">
      <c r="A206" t="s">
        <v>359</v>
      </c>
      <c r="B206" t="s">
        <v>111</v>
      </c>
      <c r="C206" t="s">
        <v>11</v>
      </c>
      <c r="D206" t="s">
        <v>28</v>
      </c>
      <c r="E206" t="s">
        <v>12</v>
      </c>
      <c r="F206" t="s">
        <v>4</v>
      </c>
      <c r="G206" t="str">
        <f>A206&amp;","&amp;B206&amp;","&amp;C206&amp;","&amp;D206&amp;"),"</f>
        <v>        208: ("HG4", "Kesseltemperaturvorgabe", "DPT_Value_Temp", True),</v>
      </c>
      <c r="M206" t="str">
        <f t="shared" si="3"/>
        <v>208: ("HG4", "Kesseltemperaturvorgabe", "DPT_Value_Temp", True),</v>
      </c>
    </row>
    <row r="207" spans="1:13" x14ac:dyDescent="0.35">
      <c r="A207" t="s">
        <v>360</v>
      </c>
      <c r="B207" t="s">
        <v>112</v>
      </c>
      <c r="C207" t="s">
        <v>8</v>
      </c>
      <c r="D207" t="s">
        <v>28</v>
      </c>
      <c r="E207" t="s">
        <v>9</v>
      </c>
      <c r="F207" t="s">
        <v>4</v>
      </c>
      <c r="G207" t="str">
        <f>A207&amp;","&amp;B207&amp;","&amp;C207&amp;","&amp;D207&amp;"),"</f>
        <v>        209: ("KM", "Gesamtmodulationsgradvorgabe", "DPT_Scaling", True),</v>
      </c>
      <c r="M207" t="str">
        <f t="shared" si="3"/>
        <v>209: ("KM", "Gesamtmodulationsgradvorgabe", "DPT_Scaling", True),</v>
      </c>
    </row>
    <row r="208" spans="1:13" x14ac:dyDescent="0.35">
      <c r="A208" t="s">
        <v>361</v>
      </c>
      <c r="B208" t="s">
        <v>113</v>
      </c>
      <c r="C208" t="s">
        <v>11</v>
      </c>
      <c r="D208" t="s">
        <v>28</v>
      </c>
      <c r="E208" t="s">
        <v>12</v>
      </c>
      <c r="F208" t="s">
        <v>4</v>
      </c>
      <c r="G208" t="str">
        <f>A208&amp;","&amp;B208&amp;","&amp;C208&amp;","&amp;D208&amp;"),"</f>
        <v>        210: ("KM", "Sammlertemperaturvorgabe", "DPT_Value_Temp", True),</v>
      </c>
      <c r="M208" t="str">
        <f t="shared" si="3"/>
        <v>210: ("KM", "Sammlertemperaturvorgabe", "DPT_Value_Temp", True),</v>
      </c>
    </row>
    <row r="209" spans="1:13" x14ac:dyDescent="0.35">
      <c r="A209" t="s">
        <v>362</v>
      </c>
      <c r="B209" t="s">
        <v>114</v>
      </c>
      <c r="C209" t="s">
        <v>1</v>
      </c>
      <c r="D209" t="s">
        <v>2</v>
      </c>
      <c r="E209" t="s">
        <v>3</v>
      </c>
      <c r="F209" t="s">
        <v>4</v>
      </c>
      <c r="G209" t="str">
        <f>A209&amp;","&amp;B209&amp;","&amp;C209&amp;","&amp;D209&amp;"),"</f>
        <v>        211: ("KM", "Betriebsart Heizen/Kühlen", "DPT_Switch", False),</v>
      </c>
      <c r="M209" t="str">
        <f t="shared" si="3"/>
        <v>211: ("KM", "Betriebsart Heizen/Kühlen", "DPT_Switch", False),</v>
      </c>
    </row>
    <row r="210" spans="1:13" x14ac:dyDescent="0.35">
      <c r="A210" t="s">
        <v>363</v>
      </c>
      <c r="B210" t="s">
        <v>138</v>
      </c>
      <c r="C210" t="s">
        <v>123</v>
      </c>
      <c r="D210" t="s">
        <v>2</v>
      </c>
      <c r="E210" t="s">
        <v>3</v>
      </c>
      <c r="F210" t="s">
        <v>4</v>
      </c>
      <c r="G210" t="str">
        <f>A210&amp;","&amp;B210&amp;","&amp;C210&amp;","&amp;D210&amp;"),"</f>
        <v>        251: ("BM2", "Erkennung verfügbare Heiz-/ Mischerkreise", "DPT_Value_1_Ucount", False),</v>
      </c>
      <c r="M210" t="str">
        <f t="shared" si="3"/>
        <v>251: ("BM2", "Erkennung verfügbare Heiz-/ Mischerkreise", "DPT_Value_1_Ucount", False),</v>
      </c>
    </row>
    <row r="211" spans="1:13" x14ac:dyDescent="0.35">
      <c r="A211" t="s">
        <v>364</v>
      </c>
      <c r="B211" t="s">
        <v>115</v>
      </c>
      <c r="C211" t="s">
        <v>116</v>
      </c>
      <c r="D211" t="s">
        <v>2</v>
      </c>
      <c r="E211" t="s">
        <v>3</v>
      </c>
      <c r="F211" t="s">
        <v>4</v>
      </c>
      <c r="G211" t="str">
        <f>A211&amp;","&amp;B211&amp;","&amp;C211&amp;","&amp;D211&amp;"),"</f>
        <v>        346: ("CWL", "undokumentiert_346", "DPT_unknown", False),</v>
      </c>
      <c r="M211" t="str">
        <f t="shared" si="3"/>
        <v>346: ("CWL", "undokumentiert_346", "DPT_unknown", False),</v>
      </c>
    </row>
    <row r="212" spans="1:13" x14ac:dyDescent="0.35">
      <c r="A212" t="s">
        <v>365</v>
      </c>
      <c r="B212" t="s">
        <v>117</v>
      </c>
      <c r="C212" t="s">
        <v>116</v>
      </c>
      <c r="D212" t="s">
        <v>2</v>
      </c>
      <c r="E212" t="s">
        <v>3</v>
      </c>
      <c r="F212" t="s">
        <v>4</v>
      </c>
      <c r="G212" t="str">
        <f>A212&amp;","&amp;B212&amp;","&amp;C212&amp;","&amp;D212&amp;"),"</f>
        <v>        349: ("CWL", "undokumentiert_349", "DPT_unknown", False),</v>
      </c>
      <c r="M212" t="str">
        <f t="shared" si="3"/>
        <v>349: ("CWL", "undokumentiert_349", "DPT_unknown", False),</v>
      </c>
    </row>
    <row r="213" spans="1:13" x14ac:dyDescent="0.35">
      <c r="A213" t="s">
        <v>366</v>
      </c>
      <c r="B213" t="s">
        <v>118</v>
      </c>
      <c r="C213" t="s">
        <v>116</v>
      </c>
      <c r="D213" t="s">
        <v>2</v>
      </c>
      <c r="E213" t="s">
        <v>3</v>
      </c>
      <c r="F213" t="s">
        <v>4</v>
      </c>
      <c r="G213" t="str">
        <f>A213&amp;","&amp;B213&amp;","&amp;C213&amp;","&amp;D213&amp;"),"</f>
        <v>        351: ("CWL", "undokumentiert_351", "DPT_unknown", False),</v>
      </c>
      <c r="M213" t="str">
        <f t="shared" si="3"/>
        <v>351: ("CWL", "undokumentiert_351", "DPT_unknown", False),</v>
      </c>
    </row>
    <row r="214" spans="1:13" x14ac:dyDescent="0.35">
      <c r="A214" t="s">
        <v>367</v>
      </c>
      <c r="B214" t="s">
        <v>118</v>
      </c>
      <c r="C214" t="s">
        <v>116</v>
      </c>
      <c r="D214" t="s">
        <v>2</v>
      </c>
      <c r="E214" t="s">
        <v>3</v>
      </c>
      <c r="F214" t="s">
        <v>4</v>
      </c>
      <c r="G214" t="str">
        <f>A214&amp;","&amp;B214&amp;","&amp;C214&amp;","&amp;D214&amp;"),"</f>
        <v>        350: ("CWL", "undokumentiert_351", "DPT_unknown", False),</v>
      </c>
      <c r="M214" t="str">
        <f t="shared" si="3"/>
        <v>350: ("CWL", "undokumentiert_351", "DPT_unknown", False),</v>
      </c>
    </row>
    <row r="215" spans="1:13" x14ac:dyDescent="0.35">
      <c r="A215" t="s">
        <v>368</v>
      </c>
      <c r="B215" t="s">
        <v>119</v>
      </c>
      <c r="C215" t="s">
        <v>116</v>
      </c>
      <c r="D215" t="s">
        <v>2</v>
      </c>
      <c r="E215" t="s">
        <v>3</v>
      </c>
      <c r="F215" t="s">
        <v>4</v>
      </c>
      <c r="G215" t="str">
        <f>A215&amp;","&amp;B215&amp;","&amp;C215&amp;","&amp;D215&amp;"),"</f>
        <v>        352: ("CWL", "undokumentiert_352", "DPT_unknown", False),</v>
      </c>
      <c r="M215" t="str">
        <f t="shared" si="3"/>
        <v>352: ("CWL", "undokumentiert_352", "DPT_unknown", False),</v>
      </c>
    </row>
    <row r="216" spans="1:13" x14ac:dyDescent="0.35">
      <c r="A216" t="s">
        <v>369</v>
      </c>
      <c r="B216" t="s">
        <v>120</v>
      </c>
      <c r="C216" t="s">
        <v>116</v>
      </c>
      <c r="D216" t="s">
        <v>2</v>
      </c>
      <c r="E216" t="s">
        <v>3</v>
      </c>
      <c r="F216" t="s">
        <v>4</v>
      </c>
      <c r="G216" t="str">
        <f>A216&amp;","&amp;B216&amp;","&amp;C216&amp;","&amp;D216&amp;"),"</f>
        <v>        353: ("CWL", "undokumentiert_353", "DPT_unknown", False),</v>
      </c>
      <c r="M216" t="str">
        <f t="shared" si="3"/>
        <v>353: ("CWL", "undokumentiert_353", "DPT_unknown", False),</v>
      </c>
    </row>
    <row r="217" spans="1:13" x14ac:dyDescent="0.35">
      <c r="A217" t="s">
        <v>370</v>
      </c>
      <c r="B217" t="s">
        <v>121</v>
      </c>
      <c r="C217" t="s">
        <v>116</v>
      </c>
      <c r="D217" t="s">
        <v>2</v>
      </c>
      <c r="E217" t="s">
        <v>3</v>
      </c>
      <c r="F217" t="s">
        <v>4</v>
      </c>
      <c r="G217" t="str">
        <f>A217&amp;","&amp;B217&amp;","&amp;C217&amp;","&amp;D217&amp;"),"</f>
        <v>        354: ("CWL", "undokumentiert_354", "DPT_unknown", False),</v>
      </c>
      <c r="M217" t="str">
        <f t="shared" si="3"/>
        <v>354: ("CWL", "undokumentiert_354", "DPT_unknown", False),</v>
      </c>
    </row>
    <row r="218" spans="1:13" x14ac:dyDescent="0.35">
      <c r="A218" t="s">
        <v>371</v>
      </c>
      <c r="B218" t="s">
        <v>139</v>
      </c>
      <c r="C218" t="s">
        <v>140</v>
      </c>
      <c r="D218" t="s">
        <v>2</v>
      </c>
      <c r="E218" t="s">
        <v>3</v>
      </c>
      <c r="F218" t="s">
        <v>4</v>
      </c>
      <c r="G218" t="str">
        <f>A218&amp;","&amp;B218&amp;","&amp;C218&amp;","&amp;D218&amp;"),"</f>
        <v>        355: ("BM2", "Erkennung verfügbarer Geräte 1", "DPT_Value_2_Ucount", False),</v>
      </c>
      <c r="M218" t="str">
        <f t="shared" si="3"/>
        <v>355: ("BM2", "Erkennung verfügbarer Geräte 1", "DPT_Value_2_Ucount", False),</v>
      </c>
    </row>
    <row r="219" spans="1:13" x14ac:dyDescent="0.35">
      <c r="A219" t="s">
        <v>372</v>
      </c>
      <c r="B219" t="s">
        <v>141</v>
      </c>
      <c r="C219" t="s">
        <v>140</v>
      </c>
      <c r="D219" t="s">
        <v>2</v>
      </c>
      <c r="E219" t="s">
        <v>3</v>
      </c>
      <c r="F219" t="s">
        <v>4</v>
      </c>
      <c r="G219" t="str">
        <f>A219&amp;","&amp;B219&amp;","&amp;C219&amp;","&amp;D219&amp;"),"</f>
        <v>        356: ("BM2", "Erkennung verfügbarer Geräte 2", "DPT_Value_2_Ucount", False),</v>
      </c>
      <c r="M219" t="str">
        <f t="shared" si="3"/>
        <v>356: ("BM2", "Erkennung verfügbarer Geräte 2", "DPT_Value_2_Ucount", False),</v>
      </c>
    </row>
    <row r="220" spans="1:13" x14ac:dyDescent="0.35">
      <c r="A220" t="s">
        <v>373</v>
      </c>
      <c r="B220" t="s">
        <v>142</v>
      </c>
      <c r="C220" t="s">
        <v>123</v>
      </c>
      <c r="D220" t="s">
        <v>2</v>
      </c>
      <c r="E220" t="s">
        <v>3</v>
      </c>
      <c r="F220" t="s">
        <v>4</v>
      </c>
      <c r="G220" t="str">
        <f>A220&amp;","&amp;B220&amp;","&amp;C220&amp;","&amp;D220&amp;"),"</f>
        <v>        357: ("BM2", "Unterscheidung Heizgerätetyp (HG1)", "DPT_Value_1_Ucount", False),</v>
      </c>
      <c r="M220" t="str">
        <f t="shared" si="3"/>
        <v>357: ("BM2", "Unterscheidung Heizgerätetyp (HG1)", "DPT_Value_1_Ucount", False),</v>
      </c>
    </row>
    <row r="221" spans="1:13" x14ac:dyDescent="0.35">
      <c r="A221" t="s">
        <v>374</v>
      </c>
      <c r="B221" t="s">
        <v>143</v>
      </c>
      <c r="C221" t="s">
        <v>123</v>
      </c>
      <c r="D221" t="s">
        <v>2</v>
      </c>
      <c r="E221" t="s">
        <v>3</v>
      </c>
      <c r="F221" t="s">
        <v>4</v>
      </c>
      <c r="G221" t="str">
        <f>A221&amp;","&amp;B221&amp;","&amp;C221&amp;","&amp;D221&amp;"),"</f>
        <v>        358: ("BM2", "Erkennung vorhandener Warmwasserkreise", "DPT_Value_1_Ucount", False),</v>
      </c>
      <c r="M221" t="str">
        <f t="shared" si="3"/>
        <v>358: ("BM2", "Erkennung vorhandener Warmwasserkreise", "DPT_Value_1_Ucount", False),</v>
      </c>
    </row>
    <row r="222" spans="1:13" x14ac:dyDescent="0.35">
      <c r="A222" t="s">
        <v>375</v>
      </c>
      <c r="B222" t="s">
        <v>144</v>
      </c>
      <c r="C222" t="s">
        <v>123</v>
      </c>
      <c r="D222" t="s">
        <v>2</v>
      </c>
      <c r="E222" t="s">
        <v>3</v>
      </c>
      <c r="F222" t="s">
        <v>4</v>
      </c>
      <c r="G222" t="str">
        <f>A222&amp;","&amp;B222&amp;","&amp;C222&amp;","&amp;D222&amp;"),"</f>
        <v>        359: ("BM2", "Unterscheidung Heizgerätetyp (HG2)", "DPT_Value_1_Ucount", False),</v>
      </c>
      <c r="M222" t="str">
        <f t="shared" si="3"/>
        <v>359: ("BM2", "Unterscheidung Heizgerätetyp (HG2)", "DPT_Value_1_Ucount", False),</v>
      </c>
    </row>
    <row r="223" spans="1:13" x14ac:dyDescent="0.35">
      <c r="A223" t="s">
        <v>376</v>
      </c>
      <c r="B223" t="s">
        <v>145</v>
      </c>
      <c r="C223" t="s">
        <v>123</v>
      </c>
      <c r="D223" t="s">
        <v>2</v>
      </c>
      <c r="E223" t="s">
        <v>3</v>
      </c>
      <c r="F223" t="s">
        <v>4</v>
      </c>
      <c r="G223" t="str">
        <f>A223&amp;","&amp;B223&amp;","&amp;C223&amp;","&amp;D223&amp;"),"</f>
        <v>        360: ("BM2", "Unterscheidung Heizgerätetyp (HG3)", "DPT_Value_1_Ucount", False),</v>
      </c>
      <c r="M223" t="str">
        <f t="shared" si="3"/>
        <v>360: ("BM2", "Unterscheidung Heizgerätetyp (HG3)", "DPT_Value_1_Ucount", False),</v>
      </c>
    </row>
    <row r="224" spans="1:13" x14ac:dyDescent="0.35">
      <c r="A224" t="s">
        <v>377</v>
      </c>
      <c r="B224" t="s">
        <v>146</v>
      </c>
      <c r="C224" t="s">
        <v>123</v>
      </c>
      <c r="D224" t="s">
        <v>2</v>
      </c>
      <c r="E224" t="s">
        <v>3</v>
      </c>
      <c r="F224" t="s">
        <v>4</v>
      </c>
      <c r="G224" t="str">
        <f>A224&amp;","&amp;B224&amp;","&amp;C224&amp;","&amp;D224&amp;"),"</f>
        <v>        361: ("BM2", "Unterscheidung Heizgerätetyp (HG4)", "DPT_Value_1_Ucount", False),</v>
      </c>
      <c r="M224" t="str">
        <f t="shared" si="3"/>
        <v>361: ("BM2", "Unterscheidung Heizgerätetyp (HG4)", "DPT_Value_1_Ucount", False),</v>
      </c>
    </row>
    <row r="225" spans="1:13" x14ac:dyDescent="0.35">
      <c r="A225" t="s">
        <v>378</v>
      </c>
      <c r="B225" t="s">
        <v>147</v>
      </c>
      <c r="C225" t="s">
        <v>11</v>
      </c>
      <c r="D225" t="s">
        <v>2</v>
      </c>
      <c r="E225" t="s">
        <v>12</v>
      </c>
      <c r="F225" t="s">
        <v>4</v>
      </c>
      <c r="G225" t="str">
        <f>A225&amp;","&amp;B225&amp;","&amp;C225&amp;","&amp;D225&amp;"),"</f>
        <v>        364: ("HG1", "Kesselsolltemperatur HG1 – lesen", "DPT_Value_Temp", False),</v>
      </c>
      <c r="M225" t="str">
        <f t="shared" si="3"/>
        <v>364: ("HG1", "Kesselsolltemperatur HG1 – lesen", "DPT_Value_Temp", False),</v>
      </c>
    </row>
    <row r="226" spans="1:13" x14ac:dyDescent="0.35">
      <c r="A226" t="s">
        <v>379</v>
      </c>
      <c r="B226" t="s">
        <v>148</v>
      </c>
      <c r="C226" t="s">
        <v>11</v>
      </c>
      <c r="D226" t="s">
        <v>2</v>
      </c>
      <c r="E226" t="s">
        <v>12</v>
      </c>
      <c r="F226" t="s">
        <v>4</v>
      </c>
      <c r="G226" t="str">
        <f>A226&amp;","&amp;B226&amp;","&amp;C226&amp;","&amp;D226&amp;"),"</f>
        <v>        365: ("HG1", "Kesselsolltemperatur HG2 – lesen", "DPT_Value_Temp", False),</v>
      </c>
      <c r="M226" t="str">
        <f t="shared" si="3"/>
        <v>365: ("HG1", "Kesselsolltemperatur HG2 – lesen", "DPT_Value_Temp", False),</v>
      </c>
    </row>
    <row r="227" spans="1:13" x14ac:dyDescent="0.35">
      <c r="A227" t="s">
        <v>380</v>
      </c>
      <c r="B227" t="s">
        <v>149</v>
      </c>
      <c r="C227" t="s">
        <v>11</v>
      </c>
      <c r="D227" t="s">
        <v>2</v>
      </c>
      <c r="E227" t="s">
        <v>12</v>
      </c>
      <c r="F227" t="s">
        <v>4</v>
      </c>
      <c r="G227" t="str">
        <f>A227&amp;","&amp;B227&amp;","&amp;C227&amp;","&amp;D227&amp;"),"</f>
        <v>        366: ("HG1", "Kesselsolltemperatur HG3 – lesen", "DPT_Value_Temp", False),</v>
      </c>
      <c r="M227" t="str">
        <f t="shared" si="3"/>
        <v>366: ("HG1", "Kesselsolltemperatur HG3 – lesen", "DPT_Value_Temp", False),</v>
      </c>
    </row>
    <row r="228" spans="1:13" x14ac:dyDescent="0.35">
      <c r="A228" t="s">
        <v>381</v>
      </c>
      <c r="B228" t="s">
        <v>150</v>
      </c>
      <c r="C228" t="s">
        <v>11</v>
      </c>
      <c r="D228" t="s">
        <v>2</v>
      </c>
      <c r="E228" t="s">
        <v>12</v>
      </c>
      <c r="F228" t="s">
        <v>4</v>
      </c>
      <c r="G228" t="str">
        <f>A228&amp;","&amp;B228&amp;","&amp;C228&amp;","&amp;D228&amp;"),"</f>
        <v>        367: ("HG1", "Kesselsolltemperatur HG4 – lesen", "DPT_Value_Temp", False),</v>
      </c>
      <c r="M228" t="str">
        <f t="shared" si="3"/>
        <v>367: ("HG1", "Kesselsolltemperatur HG4 – lesen", "DPT_Value_Temp", False),</v>
      </c>
    </row>
    <row r="229" spans="1:13" x14ac:dyDescent="0.35">
      <c r="A229" t="s">
        <v>382</v>
      </c>
      <c r="B229" t="s">
        <v>151</v>
      </c>
      <c r="C229" t="s">
        <v>11</v>
      </c>
      <c r="D229" t="s">
        <v>2</v>
      </c>
      <c r="E229" t="s">
        <v>12</v>
      </c>
      <c r="F229" t="s">
        <v>4</v>
      </c>
      <c r="G229" t="str">
        <f>A229&amp;","&amp;B229&amp;","&amp;C229&amp;","&amp;D229&amp;"),"</f>
        <v>        368: ("BM2", "Vorlaufsolltemperatur dir. HK – lesen", "DPT_Value_Temp", False),</v>
      </c>
      <c r="M229" t="str">
        <f t="shared" si="3"/>
        <v>368: ("BM2", "Vorlaufsolltemperatur dir. HK – lesen", "DPT_Value_Temp", False),</v>
      </c>
    </row>
    <row r="230" spans="1:13" x14ac:dyDescent="0.35">
      <c r="A230" t="s">
        <v>383</v>
      </c>
      <c r="B230" t="s">
        <v>152</v>
      </c>
      <c r="C230" t="s">
        <v>11</v>
      </c>
      <c r="D230" t="s">
        <v>2</v>
      </c>
      <c r="E230" t="s">
        <v>12</v>
      </c>
      <c r="F230" t="s">
        <v>4</v>
      </c>
      <c r="G230" t="str">
        <f>A230&amp;","&amp;B230&amp;","&amp;C230&amp;","&amp;D230&amp;"),"</f>
        <v>        369: ("BM2", "Mischersolltemperatur MK1 – lesen ", "DPT_Value_Temp", False),</v>
      </c>
      <c r="M230" t="str">
        <f t="shared" si="3"/>
        <v>369: ("BM2", "Mischersolltemperatur MK1 – lesen ", "DPT_Value_Temp", False),</v>
      </c>
    </row>
    <row r="231" spans="1:13" x14ac:dyDescent="0.35">
      <c r="A231" t="s">
        <v>384</v>
      </c>
      <c r="B231" t="s">
        <v>153</v>
      </c>
      <c r="C231" t="s">
        <v>11</v>
      </c>
      <c r="D231" t="s">
        <v>2</v>
      </c>
      <c r="E231" t="s">
        <v>12</v>
      </c>
      <c r="F231" t="s">
        <v>4</v>
      </c>
      <c r="G231" t="str">
        <f>A231&amp;","&amp;B231&amp;","&amp;C231&amp;","&amp;D231&amp;"),"</f>
        <v>        370: ("BM2", "Mischersolltemperatur MK2 – lesen ", "DPT_Value_Temp", False),</v>
      </c>
      <c r="M231" t="str">
        <f t="shared" si="3"/>
        <v>370: ("BM2", "Mischersolltemperatur MK2 – lesen ", "DPT_Value_Temp", False),</v>
      </c>
    </row>
    <row r="232" spans="1:13" x14ac:dyDescent="0.35">
      <c r="A232" t="s">
        <v>385</v>
      </c>
      <c r="B232" t="s">
        <v>154</v>
      </c>
      <c r="C232" t="s">
        <v>11</v>
      </c>
      <c r="D232" t="s">
        <v>2</v>
      </c>
      <c r="E232" t="s">
        <v>12</v>
      </c>
      <c r="F232" t="s">
        <v>4</v>
      </c>
      <c r="G232" t="str">
        <f>A232&amp;","&amp;B232&amp;","&amp;C232&amp;","&amp;D232&amp;"),"</f>
        <v>        371: ("BM2", "Mischersolltemperatur MK3 – lesen ", "DPT_Value_Temp", False),</v>
      </c>
      <c r="M232" t="str">
        <f t="shared" si="3"/>
        <v>371: ("BM2", "Mischersolltemperatur MK3 – lesen ", "DPT_Value_Temp", False),</v>
      </c>
    </row>
    <row r="233" spans="1:13" x14ac:dyDescent="0.35">
      <c r="A233" t="s">
        <v>386</v>
      </c>
      <c r="B233" t="s">
        <v>122</v>
      </c>
      <c r="C233" t="s">
        <v>123</v>
      </c>
      <c r="D233" t="s">
        <v>2</v>
      </c>
      <c r="E233" t="s">
        <v>3</v>
      </c>
      <c r="F233" t="s">
        <v>4</v>
      </c>
      <c r="G233" t="str">
        <f>A233&amp;","&amp;B233&amp;","&amp;C233&amp;","&amp;D233&amp;"),"</f>
        <v>        372: ("SYM", "Zuletzt aktiver Störcode", "DPT_Value_1_Ucount", False),</v>
      </c>
      <c r="M233" t="str">
        <f t="shared" si="3"/>
        <v>372: ("SYM", "Zuletzt aktiver Störcode", "DPT_Value_1_Ucount", False),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</dc:creator>
  <cp:lastModifiedBy>MS</cp:lastModifiedBy>
  <dcterms:created xsi:type="dcterms:W3CDTF">2023-02-05T11:02:19Z</dcterms:created>
  <dcterms:modified xsi:type="dcterms:W3CDTF">2023-02-05T13:02:32Z</dcterms:modified>
</cp:coreProperties>
</file>